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zmesk\Desktop\"/>
    </mc:Choice>
  </mc:AlternateContent>
  <xr:revisionPtr revIDLastSave="0" documentId="8_{76984A08-A03D-4BAA-B479-D71937FE0228}" xr6:coauthVersionLast="47" xr6:coauthVersionMax="47" xr10:uidLastSave="{00000000-0000-0000-0000-000000000000}"/>
  <bookViews>
    <workbookView xWindow="-108" yWindow="-108" windowWidth="23256" windowHeight="12456" activeTab="5" xr2:uid="{32A622B0-48A3-49AD-B1FB-895A85F9555A}"/>
  </bookViews>
  <sheets>
    <sheet name="Vracov" sheetId="1" r:id="rId1"/>
    <sheet name="Pelhřimov" sheetId="2" r:id="rId2"/>
    <sheet name="České Velenice" sheetId="3" r:id="rId3"/>
    <sheet name="Lomnice" sheetId="4" r:id="rId4"/>
    <sheet name="Šumperk" sheetId="5" r:id="rId5"/>
    <sheet name="Jičín" sheetId="6" r:id="rId6"/>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0" i="6" l="1"/>
  <c r="A79" i="6"/>
  <c r="A78" i="6"/>
  <c r="A77" i="6"/>
  <c r="A76" i="6"/>
  <c r="A75" i="6"/>
  <c r="A74" i="6"/>
  <c r="A73" i="6"/>
  <c r="A72" i="6"/>
  <c r="A71" i="6"/>
  <c r="A70" i="6"/>
  <c r="A69" i="6"/>
  <c r="A68" i="6"/>
  <c r="E67" i="6"/>
  <c r="A67" i="6"/>
  <c r="E66" i="6"/>
  <c r="A66" i="6"/>
  <c r="E65" i="6"/>
  <c r="A65" i="6"/>
  <c r="E64" i="6"/>
  <c r="A64" i="6"/>
  <c r="E63" i="6"/>
  <c r="A63" i="6"/>
  <c r="E62" i="6"/>
  <c r="A62" i="6"/>
  <c r="E61" i="6"/>
  <c r="A61" i="6"/>
  <c r="E60" i="6"/>
  <c r="A60" i="6"/>
  <c r="E59" i="6"/>
  <c r="A59" i="6"/>
  <c r="E58" i="6"/>
  <c r="A58" i="6"/>
  <c r="E57" i="6"/>
  <c r="A57" i="6"/>
  <c r="E56" i="6"/>
  <c r="A56" i="6"/>
  <c r="E55" i="6"/>
  <c r="A55" i="6"/>
  <c r="E54" i="6"/>
  <c r="A54" i="6"/>
  <c r="E53" i="6"/>
  <c r="A53" i="6"/>
  <c r="E52" i="6"/>
  <c r="A52" i="6"/>
  <c r="E51" i="6"/>
  <c r="A51" i="6"/>
  <c r="E50" i="6"/>
  <c r="A50" i="6"/>
  <c r="E49" i="6"/>
  <c r="A49" i="6"/>
  <c r="E48" i="6"/>
  <c r="A48" i="6"/>
  <c r="E47" i="6"/>
  <c r="A47" i="6"/>
  <c r="E46" i="6"/>
  <c r="A46" i="6"/>
  <c r="E45" i="6"/>
  <c r="A45" i="6"/>
  <c r="E44" i="6"/>
  <c r="A44" i="6"/>
  <c r="E43" i="6"/>
  <c r="A43" i="6"/>
  <c r="E42" i="6"/>
  <c r="A42" i="6"/>
  <c r="E41" i="6"/>
  <c r="A41" i="6"/>
  <c r="E40" i="6"/>
  <c r="A40" i="6"/>
  <c r="E39" i="6"/>
  <c r="A39" i="6"/>
  <c r="E38" i="6"/>
  <c r="A38" i="6"/>
  <c r="E37" i="6"/>
  <c r="A37" i="6"/>
  <c r="E36" i="6"/>
  <c r="A36" i="6"/>
  <c r="E35" i="6"/>
  <c r="A35" i="6"/>
  <c r="E34" i="6"/>
  <c r="A34" i="6"/>
  <c r="E33" i="6"/>
  <c r="A33" i="6"/>
  <c r="E32" i="6"/>
  <c r="A32" i="6"/>
  <c r="E31" i="6"/>
  <c r="A31" i="6"/>
  <c r="E30" i="6"/>
  <c r="A30" i="6"/>
  <c r="E29" i="6"/>
  <c r="A29" i="6"/>
  <c r="E28" i="6"/>
  <c r="A28" i="6"/>
  <c r="E27" i="6"/>
  <c r="A27" i="6"/>
  <c r="E26" i="6"/>
  <c r="A26" i="6"/>
  <c r="E25" i="6"/>
  <c r="A25" i="6"/>
  <c r="E24" i="6"/>
  <c r="A24" i="6"/>
  <c r="E23" i="6"/>
  <c r="A23" i="6"/>
  <c r="E22" i="6"/>
  <c r="A22" i="6"/>
  <c r="E21" i="6"/>
  <c r="A21" i="6"/>
  <c r="E20" i="6"/>
  <c r="A20" i="6"/>
  <c r="E19" i="6"/>
  <c r="A19" i="6"/>
  <c r="E18" i="6"/>
  <c r="A18" i="6"/>
  <c r="E17" i="6"/>
  <c r="A17" i="6"/>
  <c r="E16" i="6"/>
  <c r="A16" i="6"/>
  <c r="E15" i="6"/>
  <c r="A15" i="6"/>
  <c r="E14" i="6"/>
  <c r="A14" i="6"/>
  <c r="E13" i="6"/>
  <c r="A13" i="6"/>
  <c r="E12" i="6"/>
  <c r="A12" i="6"/>
  <c r="E11" i="6"/>
  <c r="A11" i="6"/>
  <c r="E10" i="6"/>
  <c r="A10" i="6"/>
  <c r="E9" i="6"/>
  <c r="A9" i="6"/>
  <c r="E8" i="6"/>
  <c r="A8" i="6"/>
  <c r="I1" i="6"/>
  <c r="D3" i="6"/>
  <c r="A73" i="5"/>
  <c r="A72" i="5"/>
  <c r="A71" i="5"/>
  <c r="A70" i="5"/>
  <c r="A69" i="5"/>
  <c r="A68" i="5"/>
  <c r="A67" i="5"/>
  <c r="A66" i="5"/>
  <c r="A65" i="5"/>
  <c r="A64" i="5"/>
  <c r="A63" i="5"/>
  <c r="A62" i="5"/>
  <c r="A61" i="5"/>
  <c r="E60" i="5"/>
  <c r="A60" i="5"/>
  <c r="E59" i="5"/>
  <c r="A59" i="5"/>
  <c r="E58" i="5"/>
  <c r="A58" i="5"/>
  <c r="E57" i="5"/>
  <c r="A57" i="5"/>
  <c r="E56" i="5"/>
  <c r="A56" i="5"/>
  <c r="E55" i="5"/>
  <c r="A55" i="5"/>
  <c r="E54" i="5"/>
  <c r="A54" i="5"/>
  <c r="E53" i="5"/>
  <c r="A53" i="5"/>
  <c r="E52" i="5"/>
  <c r="A52" i="5"/>
  <c r="E51" i="5"/>
  <c r="A51" i="5"/>
  <c r="E50" i="5"/>
  <c r="A50" i="5"/>
  <c r="E49" i="5"/>
  <c r="A49" i="5"/>
  <c r="E48" i="5"/>
  <c r="A48" i="5"/>
  <c r="E47" i="5"/>
  <c r="A47" i="5"/>
  <c r="E46" i="5"/>
  <c r="A46" i="5"/>
  <c r="E45" i="5"/>
  <c r="A45" i="5"/>
  <c r="E44" i="5"/>
  <c r="A44" i="5"/>
  <c r="E43" i="5"/>
  <c r="A43" i="5"/>
  <c r="E42" i="5"/>
  <c r="A42" i="5"/>
  <c r="E41" i="5"/>
  <c r="A41" i="5"/>
  <c r="E40" i="5"/>
  <c r="A40" i="5"/>
  <c r="E39" i="5"/>
  <c r="A39" i="5"/>
  <c r="E38" i="5"/>
  <c r="A38" i="5"/>
  <c r="E37" i="5"/>
  <c r="A37" i="5"/>
  <c r="E36" i="5"/>
  <c r="A36" i="5"/>
  <c r="E35" i="5"/>
  <c r="A35" i="5"/>
  <c r="E34" i="5"/>
  <c r="A34" i="5"/>
  <c r="E33" i="5"/>
  <c r="A33" i="5"/>
  <c r="E32" i="5"/>
  <c r="A32" i="5"/>
  <c r="E31" i="5"/>
  <c r="A31" i="5"/>
  <c r="E30" i="5"/>
  <c r="A30" i="5"/>
  <c r="E29" i="5"/>
  <c r="A29" i="5"/>
  <c r="E28" i="5"/>
  <c r="A28" i="5"/>
  <c r="E27" i="5"/>
  <c r="A27" i="5"/>
  <c r="E26" i="5"/>
  <c r="A26" i="5"/>
  <c r="E25" i="5"/>
  <c r="A25" i="5"/>
  <c r="E24" i="5"/>
  <c r="A24" i="5"/>
  <c r="E23" i="5"/>
  <c r="A23" i="5"/>
  <c r="E22" i="5"/>
  <c r="A22" i="5"/>
  <c r="E21" i="5"/>
  <c r="A21" i="5"/>
  <c r="E20" i="5"/>
  <c r="A20" i="5"/>
  <c r="E19" i="5"/>
  <c r="A19" i="5"/>
  <c r="E18" i="5"/>
  <c r="A18" i="5"/>
  <c r="E17" i="5"/>
  <c r="A17" i="5"/>
  <c r="E16" i="5"/>
  <c r="A16" i="5"/>
  <c r="E15" i="5"/>
  <c r="A15" i="5"/>
  <c r="E14" i="5"/>
  <c r="A14" i="5"/>
  <c r="E13" i="5"/>
  <c r="A13" i="5"/>
  <c r="E12" i="5"/>
  <c r="A12" i="5"/>
  <c r="E11" i="5"/>
  <c r="A11" i="5"/>
  <c r="E10" i="5"/>
  <c r="A10" i="5"/>
  <c r="E9" i="5"/>
  <c r="A9" i="5"/>
  <c r="E8" i="5"/>
  <c r="A8" i="5"/>
  <c r="I1" i="5"/>
  <c r="D3" i="5"/>
  <c r="A82" i="4"/>
  <c r="A81" i="4"/>
  <c r="A80" i="4"/>
  <c r="A79" i="4"/>
  <c r="A78" i="4"/>
  <c r="A77" i="4"/>
  <c r="A76" i="4"/>
  <c r="A75" i="4"/>
  <c r="A74" i="4"/>
  <c r="A73" i="4"/>
  <c r="A72" i="4"/>
  <c r="A71" i="4"/>
  <c r="A70" i="4"/>
  <c r="E69" i="4"/>
  <c r="A69" i="4"/>
  <c r="E68" i="4"/>
  <c r="A68" i="4"/>
  <c r="E67" i="4"/>
  <c r="A67" i="4"/>
  <c r="E66" i="4"/>
  <c r="A66" i="4"/>
  <c r="E65" i="4"/>
  <c r="A65" i="4"/>
  <c r="E64" i="4"/>
  <c r="A64" i="4"/>
  <c r="E63" i="4"/>
  <c r="A63" i="4"/>
  <c r="E62" i="4"/>
  <c r="A62" i="4"/>
  <c r="E61" i="4"/>
  <c r="A61" i="4"/>
  <c r="E60" i="4"/>
  <c r="A60" i="4"/>
  <c r="E59" i="4"/>
  <c r="A59" i="4"/>
  <c r="E58" i="4"/>
  <c r="A58" i="4"/>
  <c r="E57" i="4"/>
  <c r="A57" i="4"/>
  <c r="E56" i="4"/>
  <c r="A56" i="4"/>
  <c r="E55" i="4"/>
  <c r="A55" i="4"/>
  <c r="E54" i="4"/>
  <c r="A54" i="4"/>
  <c r="E53" i="4"/>
  <c r="A53" i="4"/>
  <c r="E52" i="4"/>
  <c r="A52" i="4"/>
  <c r="E51" i="4"/>
  <c r="A51" i="4"/>
  <c r="E50" i="4"/>
  <c r="A50" i="4"/>
  <c r="E49" i="4"/>
  <c r="A49" i="4"/>
  <c r="E48" i="4"/>
  <c r="A48" i="4"/>
  <c r="E47" i="4"/>
  <c r="A47" i="4"/>
  <c r="E46" i="4"/>
  <c r="A46" i="4"/>
  <c r="E45" i="4"/>
  <c r="A45" i="4"/>
  <c r="E44" i="4"/>
  <c r="A44" i="4"/>
  <c r="E43" i="4"/>
  <c r="A43" i="4"/>
  <c r="E42" i="4"/>
  <c r="A42" i="4"/>
  <c r="E41" i="4"/>
  <c r="A41" i="4"/>
  <c r="E40" i="4"/>
  <c r="A40" i="4"/>
  <c r="E39" i="4"/>
  <c r="A39" i="4"/>
  <c r="E38" i="4"/>
  <c r="A38" i="4"/>
  <c r="E37" i="4"/>
  <c r="A37" i="4"/>
  <c r="E36" i="4"/>
  <c r="A36" i="4"/>
  <c r="E35" i="4"/>
  <c r="A35" i="4"/>
  <c r="E34" i="4"/>
  <c r="A34" i="4"/>
  <c r="E33" i="4"/>
  <c r="A33" i="4"/>
  <c r="E32" i="4"/>
  <c r="A32" i="4"/>
  <c r="E31" i="4"/>
  <c r="A31" i="4"/>
  <c r="E30" i="4"/>
  <c r="A30" i="4"/>
  <c r="E29" i="4"/>
  <c r="A29" i="4"/>
  <c r="E28" i="4"/>
  <c r="A28" i="4"/>
  <c r="E27" i="4"/>
  <c r="A27" i="4"/>
  <c r="E26" i="4"/>
  <c r="A26" i="4"/>
  <c r="E25" i="4"/>
  <c r="A25" i="4"/>
  <c r="E24" i="4"/>
  <c r="A24" i="4"/>
  <c r="E23" i="4"/>
  <c r="A23" i="4"/>
  <c r="E22" i="4"/>
  <c r="A22" i="4"/>
  <c r="E21" i="4"/>
  <c r="A21" i="4"/>
  <c r="E20" i="4"/>
  <c r="A20" i="4"/>
  <c r="E19" i="4"/>
  <c r="A19" i="4"/>
  <c r="E18" i="4"/>
  <c r="A18" i="4"/>
  <c r="E17" i="4"/>
  <c r="A17" i="4"/>
  <c r="E16" i="4"/>
  <c r="A16" i="4"/>
  <c r="E15" i="4"/>
  <c r="A15" i="4"/>
  <c r="E14" i="4"/>
  <c r="A14" i="4"/>
  <c r="E13" i="4"/>
  <c r="A13" i="4"/>
  <c r="E12" i="4"/>
  <c r="A12" i="4"/>
  <c r="E11" i="4"/>
  <c r="A11" i="4"/>
  <c r="E10" i="4"/>
  <c r="A10" i="4"/>
  <c r="E9" i="4"/>
  <c r="A9" i="4"/>
  <c r="E8" i="4"/>
  <c r="A8" i="4"/>
  <c r="I1" i="4"/>
  <c r="D3" i="4"/>
  <c r="A80" i="3"/>
  <c r="A79" i="3"/>
  <c r="A78" i="3"/>
  <c r="A77" i="3"/>
  <c r="A76" i="3"/>
  <c r="A75" i="3"/>
  <c r="A74" i="3"/>
  <c r="A73" i="3"/>
  <c r="A72" i="3"/>
  <c r="A71" i="3"/>
  <c r="A70" i="3"/>
  <c r="A69" i="3"/>
  <c r="A68" i="3"/>
  <c r="E67" i="3"/>
  <c r="A67" i="3"/>
  <c r="E66" i="3"/>
  <c r="A66" i="3"/>
  <c r="E65" i="3"/>
  <c r="A65" i="3"/>
  <c r="E64" i="3"/>
  <c r="A64" i="3"/>
  <c r="E63" i="3"/>
  <c r="A63" i="3"/>
  <c r="E62" i="3"/>
  <c r="A62" i="3"/>
  <c r="E61" i="3"/>
  <c r="A61" i="3"/>
  <c r="E60" i="3"/>
  <c r="A60" i="3"/>
  <c r="E59" i="3"/>
  <c r="A59" i="3"/>
  <c r="E58" i="3"/>
  <c r="A58" i="3"/>
  <c r="E57" i="3"/>
  <c r="A57" i="3"/>
  <c r="E56" i="3"/>
  <c r="A56" i="3"/>
  <c r="E55" i="3"/>
  <c r="A55" i="3"/>
  <c r="E54" i="3"/>
  <c r="A54" i="3"/>
  <c r="E53" i="3"/>
  <c r="A53" i="3"/>
  <c r="E52" i="3"/>
  <c r="A52" i="3"/>
  <c r="E51" i="3"/>
  <c r="A51" i="3"/>
  <c r="E50" i="3"/>
  <c r="A50" i="3"/>
  <c r="E49" i="3"/>
  <c r="A49" i="3"/>
  <c r="E48" i="3"/>
  <c r="A48" i="3"/>
  <c r="E47" i="3"/>
  <c r="A47" i="3"/>
  <c r="E46" i="3"/>
  <c r="A46" i="3"/>
  <c r="E45" i="3"/>
  <c r="A45" i="3"/>
  <c r="E44" i="3"/>
  <c r="A44" i="3"/>
  <c r="E43" i="3"/>
  <c r="A43" i="3"/>
  <c r="E42" i="3"/>
  <c r="A42" i="3"/>
  <c r="E41" i="3"/>
  <c r="A41" i="3"/>
  <c r="E40" i="3"/>
  <c r="A40" i="3"/>
  <c r="E39" i="3"/>
  <c r="A39" i="3"/>
  <c r="E38" i="3"/>
  <c r="A38" i="3"/>
  <c r="E37" i="3"/>
  <c r="A37" i="3"/>
  <c r="E36" i="3"/>
  <c r="A36" i="3"/>
  <c r="E35" i="3"/>
  <c r="A35" i="3"/>
  <c r="A34" i="3"/>
  <c r="E33" i="3"/>
  <c r="A33" i="3"/>
  <c r="E32" i="3"/>
  <c r="A32" i="3"/>
  <c r="E31" i="3"/>
  <c r="E30" i="3"/>
  <c r="E29" i="3"/>
  <c r="A29" i="3"/>
  <c r="E28" i="3"/>
  <c r="A28" i="3"/>
  <c r="E27" i="3"/>
  <c r="A27" i="3"/>
  <c r="E26" i="3"/>
  <c r="A26" i="3"/>
  <c r="E25" i="3"/>
  <c r="A25" i="3"/>
  <c r="E24" i="3"/>
  <c r="A24" i="3"/>
  <c r="E23" i="3"/>
  <c r="A23" i="3"/>
  <c r="E22" i="3"/>
  <c r="A22" i="3"/>
  <c r="E21" i="3"/>
  <c r="A21" i="3"/>
  <c r="E20" i="3"/>
  <c r="A20" i="3"/>
  <c r="E19" i="3"/>
  <c r="A19" i="3"/>
  <c r="E18" i="3"/>
  <c r="A18" i="3"/>
  <c r="E17" i="3"/>
  <c r="A17" i="3"/>
  <c r="E16" i="3"/>
  <c r="A16" i="3"/>
  <c r="E15" i="3"/>
  <c r="A15" i="3"/>
  <c r="E14" i="3"/>
  <c r="A14" i="3"/>
  <c r="E13" i="3"/>
  <c r="A13" i="3"/>
  <c r="E12" i="3"/>
  <c r="A12" i="3"/>
  <c r="E11" i="3"/>
  <c r="A11" i="3"/>
  <c r="E10" i="3"/>
  <c r="A10" i="3"/>
  <c r="E9" i="3"/>
  <c r="A9" i="3"/>
  <c r="E8" i="3"/>
  <c r="A8" i="3"/>
  <c r="I1" i="3"/>
  <c r="D3" i="3"/>
  <c r="A82" i="2"/>
  <c r="A81" i="2"/>
  <c r="A80" i="2"/>
  <c r="A79" i="2"/>
  <c r="A78" i="2"/>
  <c r="A77" i="2"/>
  <c r="A76" i="2"/>
  <c r="A75" i="2"/>
  <c r="A74" i="2"/>
  <c r="A73" i="2"/>
  <c r="A72" i="2"/>
  <c r="A71" i="2"/>
  <c r="A70" i="2"/>
  <c r="E69" i="2"/>
  <c r="A69" i="2"/>
  <c r="E68" i="2"/>
  <c r="A68" i="2"/>
  <c r="E67" i="2"/>
  <c r="A67" i="2"/>
  <c r="E66" i="2"/>
  <c r="A66" i="2"/>
  <c r="E65" i="2"/>
  <c r="A65" i="2"/>
  <c r="E64" i="2"/>
  <c r="A64" i="2"/>
  <c r="E63" i="2"/>
  <c r="A63" i="2"/>
  <c r="E62" i="2"/>
  <c r="A62" i="2"/>
  <c r="E61" i="2"/>
  <c r="A61" i="2"/>
  <c r="E60" i="2"/>
  <c r="A60" i="2"/>
  <c r="E59" i="2"/>
  <c r="A59" i="2"/>
  <c r="E58" i="2"/>
  <c r="A58" i="2"/>
  <c r="E57" i="2"/>
  <c r="A57" i="2"/>
  <c r="E56" i="2"/>
  <c r="A56" i="2"/>
  <c r="E55" i="2"/>
  <c r="A55" i="2"/>
  <c r="E54" i="2"/>
  <c r="A54" i="2"/>
  <c r="E53" i="2"/>
  <c r="A53" i="2"/>
  <c r="E52" i="2"/>
  <c r="A52" i="2"/>
  <c r="E51" i="2"/>
  <c r="A51" i="2"/>
  <c r="E50" i="2"/>
  <c r="A50" i="2"/>
  <c r="E49" i="2"/>
  <c r="A49" i="2"/>
  <c r="E48" i="2"/>
  <c r="A48" i="2"/>
  <c r="E47" i="2"/>
  <c r="A47" i="2"/>
  <c r="E46" i="2"/>
  <c r="A46" i="2"/>
  <c r="E45" i="2"/>
  <c r="A45" i="2"/>
  <c r="E44" i="2"/>
  <c r="A44" i="2"/>
  <c r="E43" i="2"/>
  <c r="A43" i="2"/>
  <c r="E42" i="2"/>
  <c r="E41" i="2"/>
  <c r="E40" i="2"/>
  <c r="E39" i="2"/>
  <c r="E38" i="2"/>
  <c r="E37" i="2"/>
  <c r="E36" i="2"/>
  <c r="E35" i="2"/>
  <c r="E34" i="2"/>
  <c r="E33" i="2"/>
  <c r="E32" i="2"/>
  <c r="E31" i="2"/>
  <c r="E30" i="2"/>
  <c r="E29" i="2"/>
  <c r="E28" i="2"/>
  <c r="E27" i="2"/>
  <c r="E26" i="2"/>
  <c r="E25" i="2"/>
  <c r="E24" i="2"/>
  <c r="E23" i="2"/>
  <c r="E22" i="2"/>
  <c r="E21" i="2"/>
  <c r="A21" i="2"/>
  <c r="E20" i="2"/>
  <c r="A20" i="2"/>
  <c r="E19" i="2"/>
  <c r="A19" i="2"/>
  <c r="E18" i="2"/>
  <c r="A18" i="2"/>
  <c r="E17" i="2"/>
  <c r="A17" i="2"/>
  <c r="E16" i="2"/>
  <c r="A16" i="2"/>
  <c r="E15" i="2"/>
  <c r="A15" i="2"/>
  <c r="E14" i="2"/>
  <c r="A14" i="2"/>
  <c r="E13" i="2"/>
  <c r="A13" i="2"/>
  <c r="E12" i="2"/>
  <c r="A12" i="2"/>
  <c r="E11" i="2"/>
  <c r="A11" i="2"/>
  <c r="E10" i="2"/>
  <c r="A10" i="2"/>
  <c r="E9" i="2"/>
  <c r="A9" i="2"/>
  <c r="E8" i="2"/>
  <c r="A8" i="2"/>
  <c r="I1" i="2"/>
  <c r="D3" i="2"/>
  <c r="A82" i="1"/>
  <c r="A81" i="1"/>
  <c r="A80" i="1"/>
  <c r="A79" i="1"/>
  <c r="A78" i="1"/>
  <c r="A77" i="1"/>
  <c r="A76" i="1"/>
  <c r="A75" i="1"/>
  <c r="A74" i="1"/>
  <c r="A73" i="1"/>
  <c r="A72" i="1"/>
  <c r="A71" i="1"/>
  <c r="A70" i="1"/>
  <c r="E69" i="1"/>
  <c r="A69" i="1"/>
  <c r="E68" i="1"/>
  <c r="A68" i="1"/>
  <c r="E67" i="1"/>
  <c r="A67" i="1"/>
  <c r="E66" i="1"/>
  <c r="A66" i="1"/>
  <c r="E65" i="1"/>
  <c r="A65" i="1"/>
  <c r="E64" i="1"/>
  <c r="A64" i="1"/>
  <c r="E63" i="1"/>
  <c r="A63" i="1"/>
  <c r="E62" i="1"/>
  <c r="A62" i="1"/>
  <c r="E61" i="1"/>
  <c r="A61" i="1"/>
  <c r="E60" i="1"/>
  <c r="A60" i="1"/>
  <c r="E59" i="1"/>
  <c r="A59" i="1"/>
  <c r="E58" i="1"/>
  <c r="A58" i="1"/>
  <c r="E57" i="1"/>
  <c r="A57" i="1"/>
  <c r="E56" i="1"/>
  <c r="A56" i="1"/>
  <c r="E55" i="1"/>
  <c r="A55" i="1"/>
  <c r="E54" i="1"/>
  <c r="A54" i="1"/>
  <c r="E53" i="1"/>
  <c r="A53" i="1"/>
  <c r="E52" i="1"/>
  <c r="A52" i="1"/>
  <c r="E51" i="1"/>
  <c r="A51" i="1"/>
  <c r="E50" i="1"/>
  <c r="A50" i="1"/>
  <c r="E49" i="1"/>
  <c r="A49" i="1"/>
  <c r="E48" i="1"/>
  <c r="A48" i="1"/>
  <c r="E47" i="1"/>
  <c r="A47" i="1"/>
  <c r="E46" i="1"/>
  <c r="A46" i="1"/>
  <c r="E45" i="1"/>
  <c r="A45" i="1"/>
  <c r="E44" i="1"/>
  <c r="A44" i="1"/>
  <c r="E43" i="1"/>
  <c r="A43" i="1"/>
  <c r="E42" i="1"/>
  <c r="A42" i="1"/>
  <c r="E41" i="1"/>
  <c r="A41" i="1"/>
  <c r="E40" i="1"/>
  <c r="A40" i="1"/>
  <c r="E39" i="1"/>
  <c r="A39" i="1"/>
  <c r="E38" i="1"/>
  <c r="A38" i="1"/>
  <c r="E37" i="1"/>
  <c r="A37" i="1"/>
  <c r="E36" i="1"/>
  <c r="A36" i="1"/>
  <c r="E35" i="1"/>
  <c r="A35" i="1"/>
  <c r="E34" i="1"/>
  <c r="A34" i="1"/>
  <c r="E33" i="1"/>
  <c r="E32" i="1"/>
  <c r="E31" i="1"/>
  <c r="E30" i="1"/>
  <c r="E29" i="1"/>
  <c r="E28" i="1"/>
  <c r="E27" i="1"/>
  <c r="E26" i="1"/>
  <c r="E25" i="1"/>
  <c r="E24" i="1"/>
  <c r="A24" i="1"/>
  <c r="E23" i="1"/>
  <c r="E22" i="1"/>
  <c r="A22" i="1"/>
  <c r="E21" i="1"/>
  <c r="A21" i="1"/>
  <c r="E20" i="1"/>
  <c r="A20" i="1"/>
  <c r="E19" i="1"/>
  <c r="A19" i="1"/>
  <c r="E18" i="1"/>
  <c r="A18" i="1"/>
  <c r="E17" i="1"/>
  <c r="A17" i="1"/>
  <c r="E16" i="1"/>
  <c r="A16" i="1"/>
  <c r="E15" i="1"/>
  <c r="A15" i="1"/>
  <c r="E14" i="1"/>
  <c r="A14" i="1"/>
  <c r="E13" i="1"/>
  <c r="A13" i="1"/>
  <c r="E12" i="1"/>
  <c r="A12" i="1"/>
  <c r="E11" i="1"/>
  <c r="A11" i="1"/>
  <c r="E10" i="1"/>
  <c r="A10" i="1"/>
  <c r="E9" i="1"/>
  <c r="A9" i="1"/>
  <c r="E8" i="1"/>
  <c r="A8" i="1"/>
  <c r="I1" i="1"/>
  <c r="D3" i="1"/>
</calcChain>
</file>

<file path=xl/sharedStrings.xml><?xml version="1.0" encoding="utf-8"?>
<sst xmlns="http://schemas.openxmlformats.org/spreadsheetml/2006/main" count="549" uniqueCount="238">
  <si>
    <t>Vracov</t>
  </si>
  <si>
    <t>dky - dívky</t>
  </si>
  <si>
    <t>Celkem</t>
  </si>
  <si>
    <t>Buňky s touto barvou pozadí jsou uzamčeny. Vyplňovat a měnit obsah buňky lze pouze u buněk bez pozadí!</t>
  </si>
  <si>
    <t>dci - hoši</t>
  </si>
  <si>
    <t>.</t>
  </si>
  <si>
    <t>Jméno</t>
  </si>
  <si>
    <t>Oddíl</t>
  </si>
  <si>
    <t>Kateg.</t>
  </si>
  <si>
    <t>Plné</t>
  </si>
  <si>
    <t>Dor.</t>
  </si>
  <si>
    <t>Chyb</t>
  </si>
  <si>
    <t>Kategorie</t>
  </si>
  <si>
    <t>Změny?</t>
  </si>
  <si>
    <t>Mlčoch Filip</t>
  </si>
  <si>
    <t>KC Zlín</t>
  </si>
  <si>
    <t>Dci</t>
  </si>
  <si>
    <t>Zaoral Marek</t>
  </si>
  <si>
    <t>KK Vyškov</t>
  </si>
  <si>
    <t>Záhořák Adam</t>
  </si>
  <si>
    <t>Svoboda František</t>
  </si>
  <si>
    <t>Polepil Alex</t>
  </si>
  <si>
    <t>Pevný Kryštof</t>
  </si>
  <si>
    <t>Harca Jaroslav</t>
  </si>
  <si>
    <t>SKK Dubňany</t>
  </si>
  <si>
    <t>Loubal Radek</t>
  </si>
  <si>
    <t>Zaoral Milan</t>
  </si>
  <si>
    <t>Kotásek David</t>
  </si>
  <si>
    <t>SK Ban. Ratíškovice</t>
  </si>
  <si>
    <t>Valent Dominik</t>
  </si>
  <si>
    <t>Danylciv Lukas</t>
  </si>
  <si>
    <t>TJ Sokol Vracov</t>
  </si>
  <si>
    <t>Koplíková Martina</t>
  </si>
  <si>
    <t>Dky</t>
  </si>
  <si>
    <t>Vávrová Denisa</t>
  </si>
  <si>
    <t>KK Sokol Litenčice</t>
  </si>
  <si>
    <t>Poláchová Anna</t>
  </si>
  <si>
    <t>SK Podlužan Prušánky</t>
  </si>
  <si>
    <t>16.</t>
  </si>
  <si>
    <t>Ševelová Kristýna</t>
  </si>
  <si>
    <t>Příkaská Adéla</t>
  </si>
  <si>
    <t>Pelhřimov</t>
  </si>
  <si>
    <t>Horký David</t>
  </si>
  <si>
    <t>TJ N. Město na M.</t>
  </si>
  <si>
    <t>dci</t>
  </si>
  <si>
    <t>Votava Jakub</t>
  </si>
  <si>
    <t>TJ Třebíč</t>
  </si>
  <si>
    <t>Morávek David</t>
  </si>
  <si>
    <t>TJ Sokol Písek</t>
  </si>
  <si>
    <t>Vrbka Josef</t>
  </si>
  <si>
    <t>Stehlík Petr</t>
  </si>
  <si>
    <t>Poula Matěj</t>
  </si>
  <si>
    <t>Sokol Chotoviny</t>
  </si>
  <si>
    <t>Večerka Kristián</t>
  </si>
  <si>
    <t>TJ Kunžak</t>
  </si>
  <si>
    <t>Diviš David</t>
  </si>
  <si>
    <t>KK Lokomotiva Tábor</t>
  </si>
  <si>
    <t>Vaňata Jindřich</t>
  </si>
  <si>
    <t>Šimsa Matouš</t>
  </si>
  <si>
    <t>TJ Spartak Pelhřimov</t>
  </si>
  <si>
    <t>Turek Tomáš</t>
  </si>
  <si>
    <t>Strupek Matěj</t>
  </si>
  <si>
    <t>Liška David</t>
  </si>
  <si>
    <t>TJ Sokol Šanov</t>
  </si>
  <si>
    <t>Flachs Tomáš</t>
  </si>
  <si>
    <t>15.</t>
  </si>
  <si>
    <t>Křemenová Kateřina</t>
  </si>
  <si>
    <t>Melicharová Lucie</t>
  </si>
  <si>
    <t>17.</t>
  </si>
  <si>
    <t>Morávková Sylva</t>
  </si>
  <si>
    <t>18.</t>
  </si>
  <si>
    <t>Dvořáková Barbora</t>
  </si>
  <si>
    <t>19.</t>
  </si>
  <si>
    <t>Pavlíková Helena</t>
  </si>
  <si>
    <t>20.</t>
  </si>
  <si>
    <t>Kochová Eliška</t>
  </si>
  <si>
    <t>21.</t>
  </si>
  <si>
    <t>Pípalová Aneta</t>
  </si>
  <si>
    <t>22.</t>
  </si>
  <si>
    <t>Vrbová Gabriela</t>
  </si>
  <si>
    <t>České Velenice</t>
  </si>
  <si>
    <t>Neuvirt Jakub</t>
  </si>
  <si>
    <t>TJ Centr. Dačice</t>
  </si>
  <si>
    <t>Koželuh David</t>
  </si>
  <si>
    <t>TJ Lok. Č. Velenice</t>
  </si>
  <si>
    <t>Hron Jakub</t>
  </si>
  <si>
    <t>Schober Dominik</t>
  </si>
  <si>
    <t>TJ Sn Kamenice n. L.</t>
  </si>
  <si>
    <t>Přikryl Lukáš</t>
  </si>
  <si>
    <t>Šindelář Jaroslav</t>
  </si>
  <si>
    <t>Pekárek Matěj</t>
  </si>
  <si>
    <t>TJ Blatná</t>
  </si>
  <si>
    <t>Rychtařík Václav</t>
  </si>
  <si>
    <t>Petrů Tobiáš</t>
  </si>
  <si>
    <t>TJ Sokol Chýnov</t>
  </si>
  <si>
    <t>Štich Jaroslav</t>
  </si>
  <si>
    <t>Vltavan Loučovice</t>
  </si>
  <si>
    <t>Břečka Adam</t>
  </si>
  <si>
    <t>TJ Sok. Slavonice</t>
  </si>
  <si>
    <t>Mihala Marko</t>
  </si>
  <si>
    <t>Sitter Marek</t>
  </si>
  <si>
    <t>Kupar Matěj</t>
  </si>
  <si>
    <t>Matoušková Pavlína</t>
  </si>
  <si>
    <t>Svačinová Beáta</t>
  </si>
  <si>
    <t>Doležalová Bára</t>
  </si>
  <si>
    <t>Suchánková Daniela</t>
  </si>
  <si>
    <t>Baťková Karolína</t>
  </si>
  <si>
    <t>Kuncová Karolína</t>
  </si>
  <si>
    <t>Cimplová Tereza</t>
  </si>
  <si>
    <t>Pahl Johanna</t>
  </si>
  <si>
    <t>Lomnice</t>
  </si>
  <si>
    <t>Wittwar Dominik</t>
  </si>
  <si>
    <t>Kuželky Jiskra Hazlov</t>
  </si>
  <si>
    <t>Drugda Michal</t>
  </si>
  <si>
    <t>TJ Slavoj Plzeň</t>
  </si>
  <si>
    <t>Jelínek Martin</t>
  </si>
  <si>
    <t>Kuželky Holýšov</t>
  </si>
  <si>
    <t>Duhai Radek</t>
  </si>
  <si>
    <t>Kuželky Aš</t>
  </si>
  <si>
    <t>Fišer Josef</t>
  </si>
  <si>
    <t>CB Dobřany</t>
  </si>
  <si>
    <t>Ritschel Jan</t>
  </si>
  <si>
    <t>TJ Lomnice</t>
  </si>
  <si>
    <t>Kaas Jáchym</t>
  </si>
  <si>
    <t>Hlaváč David</t>
  </si>
  <si>
    <t>TJ Sn Karlovy Vary</t>
  </si>
  <si>
    <t>Stehlík Jiří</t>
  </si>
  <si>
    <t>Marcelly David</t>
  </si>
  <si>
    <t>SKK Podbořany</t>
  </si>
  <si>
    <t>Kříž Zdeněk</t>
  </si>
  <si>
    <t>Rada Jakub</t>
  </si>
  <si>
    <t>Pavlík Samuel</t>
  </si>
  <si>
    <t>Šnirc Dominik</t>
  </si>
  <si>
    <t>Volena Daniel</t>
  </si>
  <si>
    <t>Zídek Denis</t>
  </si>
  <si>
    <t>Suchánková Vendula</t>
  </si>
  <si>
    <t>Repčíková Kristýna</t>
  </si>
  <si>
    <t>Šuterová Nela</t>
  </si>
  <si>
    <t>KK Slavia Praha</t>
  </si>
  <si>
    <t>Hessová Lada</t>
  </si>
  <si>
    <t>Vágnerová Matylda</t>
  </si>
  <si>
    <t>TJ Sokol Zahořany</t>
  </si>
  <si>
    <t>Blechová Anežka</t>
  </si>
  <si>
    <t>Vaněčková Valerie</t>
  </si>
  <si>
    <t>Bajerová Natálie</t>
  </si>
  <si>
    <t>Rabas Tomáš</t>
  </si>
  <si>
    <t>TJ Teplice Letná</t>
  </si>
  <si>
    <t>Růt Jonáš</t>
  </si>
  <si>
    <t>Šumperk</t>
  </si>
  <si>
    <t>Močár Pavel</t>
  </si>
  <si>
    <t>TJ Sok. Přemyslovice</t>
  </si>
  <si>
    <t>Morávek Vojtěch</t>
  </si>
  <si>
    <t>TJ Jiskra Hylváty</t>
  </si>
  <si>
    <t>Šípek Anthony</t>
  </si>
  <si>
    <t>Kolář Miroslav</t>
  </si>
  <si>
    <t>SK Rybník</t>
  </si>
  <si>
    <t>Komprs Jiří</t>
  </si>
  <si>
    <t>Toman Pavel</t>
  </si>
  <si>
    <t>Kučerka Tobiáš</t>
  </si>
  <si>
    <t>TJ H. Benešov</t>
  </si>
  <si>
    <t>Kozel Tobiáš</t>
  </si>
  <si>
    <t>SK Solnice</t>
  </si>
  <si>
    <t>Kodytek Jan</t>
  </si>
  <si>
    <t>TJ Start Rychnov n. K.</t>
  </si>
  <si>
    <t>Vejmola Adam</t>
  </si>
  <si>
    <t>KK Šumperk</t>
  </si>
  <si>
    <t>Ševčík Daniel</t>
  </si>
  <si>
    <t>TJ Odry</t>
  </si>
  <si>
    <t>Ryšavý Daniel</t>
  </si>
  <si>
    <t>Dusbaba Vilém</t>
  </si>
  <si>
    <t>Věntuš Lukáš</t>
  </si>
  <si>
    <t>TJ Opava</t>
  </si>
  <si>
    <t>Gulyás Radim</t>
  </si>
  <si>
    <t>Blažek Adam</t>
  </si>
  <si>
    <t>Doseděl Adam</t>
  </si>
  <si>
    <t>Maralík Libor</t>
  </si>
  <si>
    <t>Matuchová Veronika</t>
  </si>
  <si>
    <t>Juříčková Andrea</t>
  </si>
  <si>
    <t>TJ Val. Meziříčí</t>
  </si>
  <si>
    <t>Bartoníčková Nikola</t>
  </si>
  <si>
    <t xml:space="preserve"> </t>
  </si>
  <si>
    <t>Šindlerová Evelina</t>
  </si>
  <si>
    <t>Šindlerová  Violeta</t>
  </si>
  <si>
    <t>Zelinková Lucie</t>
  </si>
  <si>
    <t>KK Svitavy</t>
  </si>
  <si>
    <t>kolářová Laura</t>
  </si>
  <si>
    <t>Jičín</t>
  </si>
  <si>
    <t xml:space="preserve">Doucha Tomáš </t>
  </si>
  <si>
    <t>SKK Náchod</t>
  </si>
  <si>
    <t>Tuček Danny</t>
  </si>
  <si>
    <t>Doubek Petr</t>
  </si>
  <si>
    <t>Buben Jiří</t>
  </si>
  <si>
    <t>KK Kosmonosy</t>
  </si>
  <si>
    <t>Černý Vít</t>
  </si>
  <si>
    <t>SKK Hořice</t>
  </si>
  <si>
    <t>Vaněček Adam</t>
  </si>
  <si>
    <t>SK Žižkov Praha</t>
  </si>
  <si>
    <t>Čermák Ondřej</t>
  </si>
  <si>
    <t>Vondra Matyáš</t>
  </si>
  <si>
    <t>SKK Jičín</t>
  </si>
  <si>
    <t>Pacák Tomáš</t>
  </si>
  <si>
    <t>TJ Spartak Rokytnice n/J</t>
  </si>
  <si>
    <t>Šanda Miroslav</t>
  </si>
  <si>
    <t>Chramosta Vít</t>
  </si>
  <si>
    <t>SKK Třebechovice p. O.</t>
  </si>
  <si>
    <t>Jireček Martin</t>
  </si>
  <si>
    <t>Exner Filip</t>
  </si>
  <si>
    <t>TJ Sokol Ústí nad Labem</t>
  </si>
  <si>
    <t>Brejcha Daniel</t>
  </si>
  <si>
    <t>TJ Sparta K. Hora</t>
  </si>
  <si>
    <t>Bastl David</t>
  </si>
  <si>
    <t>Procházka Jan</t>
  </si>
  <si>
    <t>TJ Sok. Tehovec</t>
  </si>
  <si>
    <t>Kaválek Matyáš</t>
  </si>
  <si>
    <t>TJ Č. Kostelec</t>
  </si>
  <si>
    <t>Horák Jan</t>
  </si>
  <si>
    <t>Pacák Jakub</t>
  </si>
  <si>
    <t>Macháček Ondřej</t>
  </si>
  <si>
    <t>Škrabánek Matěj</t>
  </si>
  <si>
    <t>KK Jiří Poděbrady</t>
  </si>
  <si>
    <t>Plesar Tomáš</t>
  </si>
  <si>
    <t>Mareth Martin</t>
  </si>
  <si>
    <t>Cimprich Jan</t>
  </si>
  <si>
    <t>Bártová Kristýna</t>
  </si>
  <si>
    <t>Fikarová Adéla</t>
  </si>
  <si>
    <t>Prouzová Andrea</t>
  </si>
  <si>
    <t>Venclová Tereza</t>
  </si>
  <si>
    <t>SKK Vrchlabí</t>
  </si>
  <si>
    <t>Burešová Dorota</t>
  </si>
  <si>
    <t>Soukupová Natálie</t>
  </si>
  <si>
    <t>ano</t>
  </si>
  <si>
    <t>Martínková Lucie</t>
  </si>
  <si>
    <t>dky</t>
  </si>
  <si>
    <t>Adamů Dana</t>
  </si>
  <si>
    <t>DKy</t>
  </si>
  <si>
    <t>Košnarová Michaela</t>
  </si>
  <si>
    <t>Šimková Petra</t>
  </si>
  <si>
    <t>SC Olympia Radotín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</si>
</sst>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7" x14ac:knownFonts="1">
    <font>
      <sz val="11"/>
      <color theme="1"/>
      <name val="Aptos Narrow"/>
      <family val="2"/>
      <charset val="238"/>
      <scheme val="minor"/>
    </font>
    <font>
      <b/>
      <sz val="16"/>
      <name val="Arial CE"/>
      <family val="2"/>
      <charset val="238"/>
    </font>
    <font>
      <b/>
      <sz val="11"/>
      <name val="Arial CE"/>
      <family val="2"/>
      <charset val="238"/>
    </font>
    <font>
      <b/>
      <sz val="9"/>
      <name val="Arial CE"/>
      <family val="2"/>
      <charset val="238"/>
    </font>
    <font>
      <b/>
      <sz val="10"/>
      <name val="Arial CE"/>
      <family val="2"/>
      <charset val="238"/>
    </font>
    <font>
      <sz val="9"/>
      <name val="Arial CE"/>
      <family val="2"/>
      <charset val="238"/>
    </font>
    <font>
      <b/>
      <sz val="12"/>
      <name val="Arial CE"/>
      <family val="2"/>
      <charset val="238"/>
    </font>
    <font>
      <sz val="10"/>
      <name val="Arial"/>
      <family val="2"/>
      <charset val="238"/>
    </font>
    <font>
      <sz val="10"/>
      <name val="Arial CE"/>
      <charset val="238"/>
    </font>
    <font>
      <sz val="10"/>
      <name val="Arial CE"/>
      <family val="2"/>
      <charset val="238"/>
    </font>
    <font>
      <b/>
      <sz val="16"/>
      <color theme="1"/>
      <name val="Arial"/>
      <family val="2"/>
      <charset val="238"/>
    </font>
    <font>
      <b/>
      <sz val="11"/>
      <color theme="1"/>
      <name val="Arial"/>
      <family val="2"/>
      <charset val="238"/>
    </font>
    <font>
      <b/>
      <sz val="9"/>
      <color theme="1"/>
      <name val="Arial"/>
      <family val="2"/>
      <charset val="238"/>
    </font>
    <font>
      <b/>
      <sz val="10"/>
      <color theme="1"/>
      <name val="Arial"/>
      <family val="2"/>
      <charset val="238"/>
    </font>
    <font>
      <sz val="9"/>
      <color theme="1"/>
      <name val="Arial"/>
      <family val="2"/>
      <charset val="238"/>
    </font>
    <font>
      <b/>
      <sz val="12"/>
      <color theme="1"/>
      <name val="Arial"/>
      <family val="2"/>
      <charset val="238"/>
    </font>
    <font>
      <sz val="10"/>
      <color theme="1"/>
      <name val="Arial"/>
      <family val="2"/>
      <charset val="238"/>
    </font>
  </fonts>
  <fills count="10">
    <fill>
      <patternFill patternType="none"/>
    </fill>
    <fill>
      <patternFill patternType="gray125"/>
    </fill>
    <fill>
      <patternFill patternType="solid">
        <fgColor indexed="44"/>
        <bgColor indexed="31"/>
      </patternFill>
    </fill>
    <fill>
      <patternFill patternType="solid">
        <fgColor indexed="44"/>
        <bgColor indexed="64"/>
      </patternFill>
    </fill>
    <fill>
      <patternFill patternType="solid">
        <fgColor indexed="13"/>
        <bgColor indexed="34"/>
      </patternFill>
    </fill>
    <fill>
      <patternFill patternType="solid">
        <fgColor theme="0"/>
        <bgColor indexed="64"/>
      </patternFill>
    </fill>
    <fill>
      <patternFill patternType="solid">
        <fgColor rgb="FF99CCFF"/>
        <bgColor rgb="FF99CCFF"/>
      </patternFill>
    </fill>
    <fill>
      <patternFill patternType="solid">
        <fgColor rgb="FFFFFF00"/>
        <bgColor rgb="FFFFFF00"/>
      </patternFill>
    </fill>
    <fill>
      <patternFill patternType="solid">
        <fgColor theme="0"/>
        <bgColor theme="0"/>
      </patternFill>
    </fill>
    <fill>
      <patternFill patternType="solid">
        <fgColor theme="5" tint="0.59999389629810485"/>
        <bgColor indexed="64"/>
      </patternFill>
    </fill>
  </fills>
  <borders count="45">
    <border>
      <left/>
      <right/>
      <top/>
      <bottom/>
      <diagonal/>
    </border>
    <border>
      <left style="medium">
        <color indexed="63"/>
      </left>
      <right style="medium">
        <color indexed="9"/>
      </right>
      <top style="medium">
        <color indexed="63"/>
      </top>
      <bottom style="medium">
        <color indexed="9"/>
      </bottom>
      <diagonal/>
    </border>
    <border>
      <left style="medium">
        <color indexed="9"/>
      </left>
      <right style="medium">
        <color indexed="9"/>
      </right>
      <top style="medium">
        <color indexed="63"/>
      </top>
      <bottom style="medium">
        <color indexed="9"/>
      </bottom>
      <diagonal/>
    </border>
    <border>
      <left style="medium">
        <color indexed="9"/>
      </left>
      <right/>
      <top/>
      <bottom style="medium">
        <color indexed="9"/>
      </bottom>
      <diagonal/>
    </border>
    <border>
      <left style="medium">
        <color indexed="9"/>
      </left>
      <right/>
      <top/>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bottom/>
      <diagonal/>
    </border>
    <border>
      <left style="medium">
        <color indexed="9"/>
      </left>
      <right/>
      <top style="medium">
        <color indexed="9"/>
      </top>
      <bottom style="medium">
        <color indexed="9"/>
      </bottom>
      <diagonal/>
    </border>
    <border>
      <left/>
      <right/>
      <top/>
      <bottom style="medium">
        <color indexed="9"/>
      </bottom>
      <diagonal/>
    </border>
    <border>
      <left/>
      <right/>
      <top style="medium">
        <color indexed="9"/>
      </top>
      <bottom style="medium">
        <color indexed="63"/>
      </bottom>
      <diagonal/>
    </border>
    <border>
      <left/>
      <right style="medium">
        <color indexed="9"/>
      </right>
      <top style="medium">
        <color indexed="9"/>
      </top>
      <bottom style="medium">
        <color indexed="63"/>
      </bottom>
      <diagonal/>
    </border>
    <border>
      <left style="medium">
        <color indexed="9"/>
      </left>
      <right style="medium">
        <color indexed="9"/>
      </right>
      <top style="medium">
        <color indexed="9"/>
      </top>
      <bottom/>
      <diagonal/>
    </border>
    <border>
      <left style="medium">
        <color indexed="9"/>
      </left>
      <right style="medium">
        <color indexed="9"/>
      </right>
      <top style="medium">
        <color indexed="9"/>
      </top>
      <bottom style="medium">
        <color indexed="63"/>
      </bottom>
      <diagonal/>
    </border>
    <border>
      <left style="medium">
        <color indexed="9"/>
      </left>
      <right/>
      <top style="medium">
        <color indexed="9"/>
      </top>
      <bottom style="medium">
        <color indexed="63"/>
      </bottom>
      <diagonal/>
    </border>
    <border>
      <left/>
      <right/>
      <top/>
      <bottom style="medium">
        <color indexed="63"/>
      </bottom>
      <diagonal/>
    </border>
    <border>
      <left/>
      <right style="medium">
        <color indexed="9"/>
      </right>
      <top style="medium">
        <color indexed="9"/>
      </top>
      <bottom/>
      <diagonal/>
    </border>
    <border>
      <left style="medium">
        <color indexed="9"/>
      </left>
      <right/>
      <top style="medium">
        <color indexed="9"/>
      </top>
      <bottom/>
      <diagonal/>
    </border>
    <border>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style="thin">
        <color indexed="63"/>
      </right>
      <top/>
      <bottom style="thin">
        <color indexed="63"/>
      </bottom>
      <diagonal/>
    </border>
    <border>
      <left style="thin">
        <color indexed="63"/>
      </left>
      <right style="thin">
        <color indexed="63"/>
      </right>
      <top/>
      <bottom style="thin">
        <color indexed="63"/>
      </bottom>
      <diagonal/>
    </border>
    <border>
      <left style="thin">
        <color indexed="64"/>
      </left>
      <right style="thin">
        <color indexed="64"/>
      </right>
      <top/>
      <bottom style="thin">
        <color indexed="64"/>
      </bottom>
      <diagonal/>
    </border>
    <border>
      <left style="medium">
        <color rgb="FF1F1C1B"/>
      </left>
      <right/>
      <top style="medium">
        <color rgb="FF1F1C1B"/>
      </top>
      <bottom/>
      <diagonal/>
    </border>
    <border>
      <left/>
      <right style="medium">
        <color rgb="FFFFFFFF"/>
      </right>
      <top style="medium">
        <color rgb="FF1F1C1B"/>
      </top>
      <bottom/>
      <diagonal/>
    </border>
    <border>
      <left style="medium">
        <color rgb="FFFFFFFF"/>
      </left>
      <right style="medium">
        <color rgb="FFFFFFFF"/>
      </right>
      <top style="medium">
        <color rgb="FF1F1C1B"/>
      </top>
      <bottom style="medium">
        <color rgb="FFFFFFFF"/>
      </bottom>
      <diagonal/>
    </border>
    <border>
      <left style="medium">
        <color rgb="FFFFFFFF"/>
      </left>
      <right/>
      <top/>
      <bottom/>
      <diagonal/>
    </border>
    <border>
      <left style="medium">
        <color rgb="FF1F1C1B"/>
      </left>
      <right/>
      <top/>
      <bottom/>
      <diagonal/>
    </border>
    <border>
      <left/>
      <right style="medium">
        <color rgb="FFFFFFFF"/>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style="medium">
        <color rgb="FFFFFFFF"/>
      </left>
      <right/>
      <top/>
      <bottom style="medium">
        <color rgb="FFFFFFFF"/>
      </bottom>
      <diagonal/>
    </border>
    <border>
      <left style="medium">
        <color rgb="FFFFFFFF"/>
      </left>
      <right/>
      <top style="medium">
        <color rgb="FFFFFFFF"/>
      </top>
      <bottom/>
      <diagonal/>
    </border>
    <border>
      <left style="medium">
        <color rgb="FF1F1C1B"/>
      </left>
      <right/>
      <top/>
      <bottom style="medium">
        <color rgb="FFFFFFFF"/>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style="medium">
        <color rgb="FFFFFFFF"/>
      </top>
      <bottom/>
      <diagonal/>
    </border>
    <border>
      <left/>
      <right style="thin">
        <color rgb="FF1F1C1B"/>
      </right>
      <top style="thin">
        <color rgb="FF1F1C1B"/>
      </top>
      <bottom style="thin">
        <color rgb="FF1F1C1B"/>
      </bottom>
      <diagonal/>
    </border>
    <border>
      <left style="thin">
        <color rgb="FF000000"/>
      </left>
      <right style="thin">
        <color rgb="FF000000"/>
      </right>
      <top style="thin">
        <color rgb="FF000000"/>
      </top>
      <bottom style="thin">
        <color rgb="FF000000"/>
      </bottom>
      <diagonal/>
    </border>
    <border>
      <left style="thin">
        <color rgb="FF1F1C1B"/>
      </left>
      <right style="thin">
        <color rgb="FF1F1C1B"/>
      </right>
      <top style="thin">
        <color rgb="FF1F1C1B"/>
      </top>
      <bottom style="thin">
        <color rgb="FF1F1C1B"/>
      </bottom>
      <diagonal/>
    </border>
    <border>
      <left/>
      <right style="thin">
        <color rgb="FF1F1C1B"/>
      </right>
      <top/>
      <bottom style="thin">
        <color rgb="FF1F1C1B"/>
      </bottom>
      <diagonal/>
    </border>
    <border>
      <left style="thin">
        <color rgb="FF1F1C1B"/>
      </left>
      <right style="thin">
        <color rgb="FF1F1C1B"/>
      </right>
      <top/>
      <bottom style="thin">
        <color rgb="FF1F1C1B"/>
      </bottom>
      <diagonal/>
    </border>
    <border>
      <left style="thin">
        <color rgb="FF000000"/>
      </left>
      <right style="thin">
        <color rgb="FF000000"/>
      </right>
      <top/>
      <bottom style="thin">
        <color rgb="FF000000"/>
      </bottom>
      <diagonal/>
    </border>
  </borders>
  <cellStyleXfs count="2">
    <xf numFmtId="0" fontId="0" fillId="0" borderId="0"/>
    <xf numFmtId="0" fontId="9" fillId="0" borderId="0"/>
  </cellStyleXfs>
  <cellXfs count="118">
    <xf numFmtId="0" fontId="0" fillId="0" borderId="0" xfId="0"/>
    <xf numFmtId="0" fontId="1" fillId="2" borderId="1" xfId="0" applyFont="1" applyFill="1" applyBorder="1" applyAlignment="1">
      <alignment horizontal="center" vertical="center" wrapText="1"/>
    </xf>
    <xf numFmtId="0" fontId="2" fillId="2" borderId="2" xfId="0" applyFont="1" applyFill="1" applyBorder="1"/>
    <xf numFmtId="0" fontId="2"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1" fontId="5" fillId="0" borderId="0" xfId="0" applyNumberFormat="1" applyFont="1" applyAlignment="1">
      <alignment horizontal="center"/>
    </xf>
    <xf numFmtId="0" fontId="5" fillId="0" borderId="0" xfId="0" applyFont="1"/>
    <xf numFmtId="0" fontId="2" fillId="2" borderId="5" xfId="0" applyFont="1" applyFill="1" applyBorder="1"/>
    <xf numFmtId="0" fontId="2" fillId="2" borderId="7" xfId="0" applyFont="1" applyFill="1" applyBorder="1" applyAlignment="1">
      <alignment horizontal="center" vertical="center"/>
    </xf>
    <xf numFmtId="1" fontId="3" fillId="3" borderId="7" xfId="0" applyNumberFormat="1" applyFont="1" applyFill="1" applyBorder="1" applyAlignment="1">
      <alignment horizontal="center" vertical="center"/>
    </xf>
    <xf numFmtId="0" fontId="5" fillId="3" borderId="7"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6" fillId="2" borderId="10" xfId="0" applyFont="1" applyFill="1" applyBorder="1" applyAlignment="1">
      <alignment horizontal="left" vertical="center" indent="1"/>
    </xf>
    <xf numFmtId="0" fontId="6" fillId="2" borderId="11" xfId="0" applyFont="1" applyFill="1" applyBorder="1" applyAlignment="1">
      <alignment horizontal="left" indent="1"/>
    </xf>
    <xf numFmtId="0" fontId="6" fillId="2" borderId="12" xfId="0" applyFont="1" applyFill="1" applyBorder="1" applyAlignment="1">
      <alignment horizontal="center" vertical="center" wrapText="1"/>
    </xf>
    <xf numFmtId="0" fontId="6" fillId="2" borderId="12" xfId="0" applyFont="1" applyFill="1" applyBorder="1" applyAlignment="1">
      <alignment horizontal="center" vertical="center" textRotation="90"/>
    </xf>
    <xf numFmtId="0" fontId="6" fillId="2" borderId="13" xfId="0" applyFont="1" applyFill="1" applyBorder="1" applyAlignment="1">
      <alignment horizontal="center" vertical="center" textRotation="90"/>
    </xf>
    <xf numFmtId="0" fontId="4" fillId="2" borderId="14" xfId="0" applyFont="1" applyFill="1" applyBorder="1" applyAlignment="1">
      <alignment horizontal="center" vertical="center"/>
    </xf>
    <xf numFmtId="0" fontId="4" fillId="2" borderId="0" xfId="0" applyFont="1" applyFill="1" applyAlignment="1">
      <alignment horizontal="center" vertical="center"/>
    </xf>
    <xf numFmtId="0" fontId="6" fillId="2" borderId="15" xfId="0" applyFont="1" applyFill="1" applyBorder="1" applyAlignment="1">
      <alignment horizontal="left" vertical="center" indent="1"/>
    </xf>
    <xf numFmtId="0" fontId="6" fillId="2" borderId="6" xfId="0" applyFont="1" applyFill="1" applyBorder="1" applyAlignment="1">
      <alignment horizontal="left" vertical="center" indent="1"/>
    </xf>
    <xf numFmtId="0" fontId="6" fillId="2" borderId="11" xfId="0" applyFont="1" applyFill="1" applyBorder="1" applyAlignment="1">
      <alignment horizontal="center" vertical="center" wrapText="1"/>
    </xf>
    <xf numFmtId="0" fontId="6" fillId="2" borderId="11" xfId="0" applyFont="1" applyFill="1" applyBorder="1" applyAlignment="1">
      <alignment horizontal="center" vertical="center" textRotation="90"/>
    </xf>
    <xf numFmtId="0" fontId="6" fillId="2" borderId="16" xfId="0" applyFont="1" applyFill="1" applyBorder="1" applyAlignment="1">
      <alignment horizontal="center" vertical="center" textRotation="90"/>
    </xf>
    <xf numFmtId="0" fontId="5" fillId="4" borderId="17" xfId="0" applyFont="1" applyFill="1" applyBorder="1" applyAlignment="1">
      <alignment horizontal="center"/>
    </xf>
    <xf numFmtId="164" fontId="4" fillId="2" borderId="18" xfId="0" applyNumberFormat="1" applyFont="1" applyFill="1" applyBorder="1" applyAlignment="1">
      <alignment horizontal="center" vertical="center"/>
    </xf>
    <xf numFmtId="0" fontId="7" fillId="0" borderId="18" xfId="0" applyFont="1" applyBorder="1"/>
    <xf numFmtId="14" fontId="7" fillId="0" borderId="18" xfId="0" applyNumberFormat="1" applyFont="1" applyBorder="1" applyAlignment="1">
      <alignment horizontal="center"/>
    </xf>
    <xf numFmtId="0" fontId="3" fillId="2" borderId="18" xfId="0" applyFont="1" applyFill="1" applyBorder="1" applyAlignment="1">
      <alignment horizontal="center"/>
    </xf>
    <xf numFmtId="0" fontId="3" fillId="5" borderId="17" xfId="0" applyFont="1" applyFill="1" applyBorder="1" applyAlignment="1" applyProtection="1">
      <alignment horizontal="center"/>
      <protection locked="0"/>
    </xf>
    <xf numFmtId="0" fontId="3" fillId="5" borderId="19" xfId="0" applyFont="1" applyFill="1" applyBorder="1" applyAlignment="1" applyProtection="1">
      <alignment horizontal="center"/>
      <protection locked="0"/>
    </xf>
    <xf numFmtId="0" fontId="5" fillId="4" borderId="19" xfId="0" applyFont="1" applyFill="1" applyBorder="1" applyAlignment="1" applyProtection="1">
      <alignment horizontal="center" vertical="center"/>
      <protection locked="0"/>
    </xf>
    <xf numFmtId="0" fontId="3" fillId="0" borderId="17"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8" fillId="0" borderId="18" xfId="0" applyFont="1" applyBorder="1" applyAlignment="1">
      <alignment vertical="center"/>
    </xf>
    <xf numFmtId="0" fontId="3" fillId="0" borderId="20" xfId="0" applyFont="1" applyBorder="1" applyAlignment="1" applyProtection="1">
      <alignment horizontal="center"/>
      <protection locked="0"/>
    </xf>
    <xf numFmtId="0" fontId="3" fillId="0" borderId="21" xfId="0" applyFont="1" applyBorder="1" applyAlignment="1" applyProtection="1">
      <alignment horizontal="center"/>
      <protection locked="0"/>
    </xf>
    <xf numFmtId="0" fontId="0" fillId="0" borderId="18" xfId="0" applyBorder="1" applyAlignment="1">
      <alignment vertical="center"/>
    </xf>
    <xf numFmtId="0" fontId="5" fillId="4" borderId="19" xfId="0" applyFont="1" applyFill="1" applyBorder="1" applyProtection="1">
      <protection locked="0"/>
    </xf>
    <xf numFmtId="0" fontId="5" fillId="4" borderId="19" xfId="0" applyFont="1" applyFill="1" applyBorder="1" applyAlignment="1" applyProtection="1">
      <alignment horizontal="left" vertical="center"/>
      <protection locked="0"/>
    </xf>
    <xf numFmtId="0" fontId="8" fillId="0" borderId="18" xfId="0" applyFont="1" applyBorder="1" applyAlignment="1" applyProtection="1">
      <alignment vertical="center"/>
      <protection locked="0" hidden="1"/>
    </xf>
    <xf numFmtId="0" fontId="5" fillId="4" borderId="19" xfId="0" applyFont="1" applyFill="1" applyBorder="1" applyAlignment="1" applyProtection="1">
      <alignment vertical="center"/>
      <protection locked="0"/>
    </xf>
    <xf numFmtId="0" fontId="0" fillId="0" borderId="18" xfId="0" applyBorder="1" applyAlignment="1" applyProtection="1">
      <alignment vertical="center"/>
      <protection locked="0" hidden="1"/>
    </xf>
    <xf numFmtId="14" fontId="3" fillId="0" borderId="19" xfId="0" applyNumberFormat="1" applyFont="1" applyBorder="1" applyAlignment="1" applyProtection="1">
      <alignment horizontal="center"/>
      <protection locked="0"/>
    </xf>
    <xf numFmtId="164" fontId="4" fillId="2" borderId="22" xfId="0" applyNumberFormat="1" applyFont="1" applyFill="1" applyBorder="1" applyAlignment="1">
      <alignment horizontal="center" vertical="center"/>
    </xf>
    <xf numFmtId="0" fontId="8" fillId="0" borderId="18" xfId="0" quotePrefix="1" applyFont="1" applyBorder="1" applyAlignment="1" applyProtection="1">
      <alignment horizontal="left" vertical="center"/>
      <protection locked="0" hidden="1"/>
    </xf>
    <xf numFmtId="0" fontId="3" fillId="0" borderId="21" xfId="0" applyFont="1" applyBorder="1" applyProtection="1">
      <protection locked="0"/>
    </xf>
    <xf numFmtId="0" fontId="3" fillId="0" borderId="19" xfId="0" applyFont="1" applyBorder="1" applyProtection="1">
      <protection locked="0"/>
    </xf>
    <xf numFmtId="164" fontId="4" fillId="2" borderId="19" xfId="0" applyNumberFormat="1" applyFont="1" applyFill="1" applyBorder="1" applyAlignment="1">
      <alignment horizontal="center" vertical="center"/>
    </xf>
    <xf numFmtId="0" fontId="3" fillId="2" borderId="21" xfId="0" applyFont="1" applyFill="1" applyBorder="1" applyAlignment="1">
      <alignment horizontal="center"/>
    </xf>
    <xf numFmtId="0" fontId="5" fillId="0" borderId="0" xfId="0" applyFont="1" applyAlignment="1">
      <alignment horizontal="center"/>
    </xf>
    <xf numFmtId="0" fontId="3" fillId="0" borderId="0" xfId="0" applyFont="1" applyAlignment="1">
      <alignment horizontal="center"/>
    </xf>
    <xf numFmtId="0" fontId="7" fillId="0" borderId="18" xfId="0" applyFont="1" applyBorder="1" applyAlignment="1">
      <alignment horizontal="left"/>
    </xf>
    <xf numFmtId="0" fontId="10" fillId="6" borderId="23" xfId="0" applyFont="1" applyFill="1" applyBorder="1" applyAlignment="1">
      <alignment horizontal="center" vertical="center" wrapText="1"/>
    </xf>
    <xf numFmtId="0" fontId="7" fillId="0" borderId="24" xfId="0" applyFont="1" applyBorder="1"/>
    <xf numFmtId="0" fontId="11" fillId="6" borderId="25" xfId="0" applyFont="1" applyFill="1" applyBorder="1"/>
    <xf numFmtId="0" fontId="11" fillId="6" borderId="26" xfId="0" applyFont="1" applyFill="1" applyBorder="1" applyAlignment="1">
      <alignment horizontal="center" vertical="center"/>
    </xf>
    <xf numFmtId="0" fontId="13" fillId="6" borderId="26" xfId="0" applyFont="1" applyFill="1" applyBorder="1" applyAlignment="1">
      <alignment horizontal="center" vertical="center" wrapText="1"/>
    </xf>
    <xf numFmtId="0" fontId="7" fillId="0" borderId="0" xfId="0" applyFont="1"/>
    <xf numFmtId="1" fontId="14" fillId="0" borderId="0" xfId="0" applyNumberFormat="1" applyFont="1" applyAlignment="1">
      <alignment horizontal="center"/>
    </xf>
    <xf numFmtId="0" fontId="14" fillId="0" borderId="0" xfId="0" applyFont="1"/>
    <xf numFmtId="0" fontId="7" fillId="0" borderId="27" xfId="0" applyFont="1" applyBorder="1"/>
    <xf numFmtId="0" fontId="7" fillId="0" borderId="28" xfId="0" applyFont="1" applyBorder="1"/>
    <xf numFmtId="0" fontId="11" fillId="6" borderId="29" xfId="0" applyFont="1" applyFill="1" applyBorder="1"/>
    <xf numFmtId="0" fontId="7" fillId="0" borderId="30" xfId="0" applyFont="1" applyBorder="1"/>
    <xf numFmtId="0" fontId="7" fillId="0" borderId="31" xfId="0" applyFont="1" applyBorder="1"/>
    <xf numFmtId="0" fontId="7" fillId="0" borderId="26" xfId="0" applyFont="1" applyBorder="1"/>
    <xf numFmtId="0" fontId="0" fillId="0" borderId="0" xfId="0"/>
    <xf numFmtId="1" fontId="12" fillId="6" borderId="32" xfId="0" applyNumberFormat="1" applyFont="1" applyFill="1" applyBorder="1" applyAlignment="1">
      <alignment horizontal="center" vertical="center"/>
    </xf>
    <xf numFmtId="0" fontId="7" fillId="0" borderId="33" xfId="0" applyFont="1" applyBorder="1"/>
    <xf numFmtId="0" fontId="7" fillId="0" borderId="34" xfId="0" applyFont="1" applyBorder="1"/>
    <xf numFmtId="0" fontId="7" fillId="0" borderId="35" xfId="0" applyFont="1" applyBorder="1"/>
    <xf numFmtId="0" fontId="13" fillId="6" borderId="36" xfId="0" applyFont="1" applyFill="1" applyBorder="1" applyAlignment="1">
      <alignment horizontal="center" vertical="center"/>
    </xf>
    <xf numFmtId="0" fontId="15" fillId="6" borderId="37" xfId="0" applyFont="1" applyFill="1" applyBorder="1" applyAlignment="1">
      <alignment horizontal="left" vertical="center"/>
    </xf>
    <xf numFmtId="0" fontId="15" fillId="6" borderId="38" xfId="0" applyFont="1" applyFill="1" applyBorder="1" applyAlignment="1">
      <alignment horizontal="left"/>
    </xf>
    <xf numFmtId="0" fontId="15" fillId="6" borderId="38" xfId="0" applyFont="1" applyFill="1" applyBorder="1" applyAlignment="1">
      <alignment horizontal="center" vertical="center" wrapText="1"/>
    </xf>
    <xf numFmtId="0" fontId="15" fillId="6" borderId="38" xfId="0" applyFont="1" applyFill="1" applyBorder="1" applyAlignment="1">
      <alignment horizontal="center" vertical="center" textRotation="90"/>
    </xf>
    <xf numFmtId="0" fontId="15" fillId="6" borderId="32" xfId="0" applyFont="1" applyFill="1" applyBorder="1" applyAlignment="1">
      <alignment horizontal="center" vertical="center" textRotation="90"/>
    </xf>
    <xf numFmtId="0" fontId="15" fillId="6" borderId="30" xfId="0" applyFont="1" applyFill="1" applyBorder="1" applyAlignment="1">
      <alignment horizontal="left" vertical="center"/>
    </xf>
    <xf numFmtId="0" fontId="14" fillId="7" borderId="39" xfId="0" applyFont="1" applyFill="1" applyBorder="1" applyAlignment="1">
      <alignment horizontal="center"/>
    </xf>
    <xf numFmtId="164" fontId="13" fillId="6" borderId="40" xfId="0" applyNumberFormat="1" applyFont="1" applyFill="1" applyBorder="1" applyAlignment="1">
      <alignment horizontal="center" vertical="center"/>
    </xf>
    <xf numFmtId="0" fontId="16" fillId="0" borderId="40" xfId="0" applyFont="1" applyBorder="1" applyAlignment="1">
      <alignment vertical="center"/>
    </xf>
    <xf numFmtId="14" fontId="16" fillId="0" borderId="40" xfId="0" applyNumberFormat="1" applyFont="1" applyBorder="1" applyAlignment="1">
      <alignment horizontal="center"/>
    </xf>
    <xf numFmtId="0" fontId="12" fillId="6" borderId="40" xfId="0" applyFont="1" applyFill="1" applyBorder="1" applyAlignment="1">
      <alignment horizontal="center"/>
    </xf>
    <xf numFmtId="0" fontId="12" fillId="0" borderId="39" xfId="0" applyFont="1" applyBorder="1" applyAlignment="1">
      <alignment horizontal="center"/>
    </xf>
    <xf numFmtId="0" fontId="12" fillId="0" borderId="41" xfId="0" applyFont="1" applyBorder="1" applyAlignment="1">
      <alignment horizontal="center"/>
    </xf>
    <xf numFmtId="0" fontId="14" fillId="7" borderId="41" xfId="0" applyFont="1" applyFill="1" applyBorder="1" applyAlignment="1">
      <alignment horizontal="center" vertical="center"/>
    </xf>
    <xf numFmtId="0" fontId="16" fillId="0" borderId="40" xfId="0" applyFont="1" applyBorder="1"/>
    <xf numFmtId="0" fontId="12" fillId="8" borderId="39" xfId="0" applyFont="1" applyFill="1" applyBorder="1" applyAlignment="1">
      <alignment horizontal="center"/>
    </xf>
    <xf numFmtId="0" fontId="12" fillId="8" borderId="41" xfId="0" applyFont="1" applyFill="1" applyBorder="1" applyAlignment="1">
      <alignment horizontal="center"/>
    </xf>
    <xf numFmtId="0" fontId="16" fillId="0" borderId="40" xfId="0" applyFont="1" applyBorder="1" applyAlignment="1">
      <alignment horizontal="left" vertical="center"/>
    </xf>
    <xf numFmtId="0" fontId="12" fillId="0" borderId="42" xfId="0" applyFont="1" applyBorder="1" applyAlignment="1">
      <alignment horizontal="center"/>
    </xf>
    <xf numFmtId="0" fontId="12" fillId="0" borderId="43" xfId="0" applyFont="1" applyBorder="1" applyAlignment="1">
      <alignment horizontal="center"/>
    </xf>
    <xf numFmtId="0" fontId="14" fillId="7" borderId="41" xfId="0" applyFont="1" applyFill="1" applyBorder="1" applyAlignment="1">
      <alignment horizontal="left" vertical="center"/>
    </xf>
    <xf numFmtId="0" fontId="14" fillId="7" borderId="41" xfId="0" applyFont="1" applyFill="1" applyBorder="1" applyAlignment="1">
      <alignment vertical="center"/>
    </xf>
    <xf numFmtId="0" fontId="12" fillId="8" borderId="42" xfId="0" applyFont="1" applyFill="1" applyBorder="1" applyAlignment="1">
      <alignment horizontal="center"/>
    </xf>
    <xf numFmtId="0" fontId="12" fillId="8" borderId="43" xfId="0" applyFont="1" applyFill="1" applyBorder="1" applyAlignment="1">
      <alignment horizontal="center"/>
    </xf>
    <xf numFmtId="0" fontId="14" fillId="7" borderId="41" xfId="0" applyFont="1" applyFill="1" applyBorder="1"/>
    <xf numFmtId="0" fontId="16" fillId="0" borderId="40" xfId="0" applyFont="1" applyBorder="1" applyAlignment="1">
      <alignment horizontal="left"/>
    </xf>
    <xf numFmtId="14" fontId="12" fillId="0" borderId="41" xfId="0" applyNumberFormat="1" applyFont="1" applyBorder="1" applyAlignment="1">
      <alignment horizontal="center"/>
    </xf>
    <xf numFmtId="164" fontId="13" fillId="6" borderId="44" xfId="0" applyNumberFormat="1" applyFont="1" applyFill="1" applyBorder="1" applyAlignment="1">
      <alignment horizontal="center" vertical="center"/>
    </xf>
    <xf numFmtId="0" fontId="12" fillId="0" borderId="43" xfId="0" applyFont="1" applyBorder="1"/>
    <xf numFmtId="0" fontId="12" fillId="0" borderId="41" xfId="0" applyFont="1" applyBorder="1"/>
    <xf numFmtId="164" fontId="13" fillId="6" borderId="41" xfId="0" applyNumberFormat="1" applyFont="1" applyFill="1" applyBorder="1" applyAlignment="1">
      <alignment horizontal="center" vertical="center"/>
    </xf>
    <xf numFmtId="0" fontId="12" fillId="6" borderId="43" xfId="0" applyFont="1" applyFill="1" applyBorder="1" applyAlignment="1">
      <alignment horizontal="center"/>
    </xf>
    <xf numFmtId="0" fontId="14" fillId="0" borderId="0" xfId="0" applyFont="1" applyAlignment="1">
      <alignment horizontal="center"/>
    </xf>
    <xf numFmtId="0" fontId="12" fillId="0" borderId="0" xfId="0" applyFont="1" applyAlignment="1">
      <alignment horizontal="center"/>
    </xf>
    <xf numFmtId="0" fontId="3" fillId="5" borderId="20" xfId="0" applyFont="1" applyFill="1" applyBorder="1" applyAlignment="1" applyProtection="1">
      <alignment horizontal="center"/>
      <protection locked="0"/>
    </xf>
    <xf numFmtId="0" fontId="3" fillId="5" borderId="21" xfId="0" applyFont="1" applyFill="1" applyBorder="1" applyAlignment="1" applyProtection="1">
      <alignment horizontal="center"/>
      <protection locked="0"/>
    </xf>
    <xf numFmtId="0" fontId="7" fillId="9" borderId="18" xfId="0" applyFont="1" applyFill="1" applyBorder="1"/>
    <xf numFmtId="0" fontId="8" fillId="9" borderId="18" xfId="0" applyFont="1" applyFill="1" applyBorder="1" applyAlignment="1" applyProtection="1">
      <alignment vertical="center"/>
      <protection locked="0" hidden="1"/>
    </xf>
    <xf numFmtId="0" fontId="8" fillId="9" borderId="18" xfId="0" applyFont="1" applyFill="1" applyBorder="1" applyAlignment="1">
      <alignment vertical="center"/>
    </xf>
    <xf numFmtId="0" fontId="7" fillId="9" borderId="18" xfId="0" applyFont="1" applyFill="1" applyBorder="1" applyAlignment="1">
      <alignment vertical="center"/>
    </xf>
    <xf numFmtId="1" fontId="3" fillId="2" borderId="18" xfId="0" applyNumberFormat="1" applyFont="1" applyFill="1" applyBorder="1" applyAlignment="1">
      <alignment horizontal="center"/>
    </xf>
    <xf numFmtId="1" fontId="3" fillId="0" borderId="17" xfId="0" applyNumberFormat="1" applyFont="1" applyBorder="1" applyAlignment="1" applyProtection="1">
      <alignment horizontal="center"/>
      <protection locked="0"/>
    </xf>
  </cellXfs>
  <cellStyles count="2">
    <cellStyle name="Normální" xfId="0" builtinId="0"/>
    <cellStyle name="Normální 6" xfId="1" xr:uid="{195E7EE7-82C1-4D1A-97E4-DDF52A09F2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D0075-C842-4B20-872D-4DBF29568001}">
  <dimension ref="A1:K82"/>
  <sheetViews>
    <sheetView workbookViewId="0">
      <selection activeCell="E8" sqref="E8"/>
    </sheetView>
  </sheetViews>
  <sheetFormatPr defaultColWidth="9.109375" defaultRowHeight="12" x14ac:dyDescent="0.25"/>
  <cols>
    <col min="1" max="1" width="5.88671875" style="53" customWidth="1"/>
    <col min="2" max="2" width="20.109375" style="7" customWidth="1"/>
    <col min="3" max="3" width="19.88671875" style="7" customWidth="1"/>
    <col min="4" max="4" width="9.44140625" style="53" customWidth="1"/>
    <col min="5" max="5" width="6.6640625" style="54" customWidth="1"/>
    <col min="6" max="6" width="6.33203125" style="53" customWidth="1"/>
    <col min="7" max="8" width="6.33203125" style="7" customWidth="1"/>
    <col min="9" max="254" width="9.109375" style="7"/>
    <col min="255" max="255" width="5.88671875" style="7" customWidth="1"/>
    <col min="256" max="256" width="20.109375" style="7" customWidth="1"/>
    <col min="257" max="257" width="19.88671875" style="7" customWidth="1"/>
    <col min="258" max="258" width="8.6640625" style="7" customWidth="1"/>
    <col min="259" max="259" width="11.5546875" style="7" customWidth="1"/>
    <col min="260" max="260" width="9.44140625" style="7" customWidth="1"/>
    <col min="261" max="261" width="6.6640625" style="7" customWidth="1"/>
    <col min="262" max="264" width="6.33203125" style="7" customWidth="1"/>
    <col min="265" max="510" width="9.109375" style="7"/>
    <col min="511" max="511" width="5.88671875" style="7" customWidth="1"/>
    <col min="512" max="512" width="20.109375" style="7" customWidth="1"/>
    <col min="513" max="513" width="19.88671875" style="7" customWidth="1"/>
    <col min="514" max="514" width="8.6640625" style="7" customWidth="1"/>
    <col min="515" max="515" width="11.5546875" style="7" customWidth="1"/>
    <col min="516" max="516" width="9.44140625" style="7" customWidth="1"/>
    <col min="517" max="517" width="6.6640625" style="7" customWidth="1"/>
    <col min="518" max="520" width="6.33203125" style="7" customWidth="1"/>
    <col min="521" max="766" width="9.109375" style="7"/>
    <col min="767" max="767" width="5.88671875" style="7" customWidth="1"/>
    <col min="768" max="768" width="20.109375" style="7" customWidth="1"/>
    <col min="769" max="769" width="19.88671875" style="7" customWidth="1"/>
    <col min="770" max="770" width="8.6640625" style="7" customWidth="1"/>
    <col min="771" max="771" width="11.5546875" style="7" customWidth="1"/>
    <col min="772" max="772" width="9.44140625" style="7" customWidth="1"/>
    <col min="773" max="773" width="6.6640625" style="7" customWidth="1"/>
    <col min="774" max="776" width="6.33203125" style="7" customWidth="1"/>
    <col min="777" max="1022" width="9.109375" style="7"/>
    <col min="1023" max="1023" width="5.88671875" style="7" customWidth="1"/>
    <col min="1024" max="1024" width="20.109375" style="7" customWidth="1"/>
    <col min="1025" max="1025" width="19.88671875" style="7" customWidth="1"/>
    <col min="1026" max="1026" width="8.6640625" style="7" customWidth="1"/>
    <col min="1027" max="1027" width="11.5546875" style="7" customWidth="1"/>
    <col min="1028" max="1028" width="9.44140625" style="7" customWidth="1"/>
    <col min="1029" max="1029" width="6.6640625" style="7" customWidth="1"/>
    <col min="1030" max="1032" width="6.33203125" style="7" customWidth="1"/>
    <col min="1033" max="1278" width="9.109375" style="7"/>
    <col min="1279" max="1279" width="5.88671875" style="7" customWidth="1"/>
    <col min="1280" max="1280" width="20.109375" style="7" customWidth="1"/>
    <col min="1281" max="1281" width="19.88671875" style="7" customWidth="1"/>
    <col min="1282" max="1282" width="8.6640625" style="7" customWidth="1"/>
    <col min="1283" max="1283" width="11.5546875" style="7" customWidth="1"/>
    <col min="1284" max="1284" width="9.44140625" style="7" customWidth="1"/>
    <col min="1285" max="1285" width="6.6640625" style="7" customWidth="1"/>
    <col min="1286" max="1288" width="6.33203125" style="7" customWidth="1"/>
    <col min="1289" max="1534" width="9.109375" style="7"/>
    <col min="1535" max="1535" width="5.88671875" style="7" customWidth="1"/>
    <col min="1536" max="1536" width="20.109375" style="7" customWidth="1"/>
    <col min="1537" max="1537" width="19.88671875" style="7" customWidth="1"/>
    <col min="1538" max="1538" width="8.6640625" style="7" customWidth="1"/>
    <col min="1539" max="1539" width="11.5546875" style="7" customWidth="1"/>
    <col min="1540" max="1540" width="9.44140625" style="7" customWidth="1"/>
    <col min="1541" max="1541" width="6.6640625" style="7" customWidth="1"/>
    <col min="1542" max="1544" width="6.33203125" style="7" customWidth="1"/>
    <col min="1545" max="1790" width="9.109375" style="7"/>
    <col min="1791" max="1791" width="5.88671875" style="7" customWidth="1"/>
    <col min="1792" max="1792" width="20.109375" style="7" customWidth="1"/>
    <col min="1793" max="1793" width="19.88671875" style="7" customWidth="1"/>
    <col min="1794" max="1794" width="8.6640625" style="7" customWidth="1"/>
    <col min="1795" max="1795" width="11.5546875" style="7" customWidth="1"/>
    <col min="1796" max="1796" width="9.44140625" style="7" customWidth="1"/>
    <col min="1797" max="1797" width="6.6640625" style="7" customWidth="1"/>
    <col min="1798" max="1800" width="6.33203125" style="7" customWidth="1"/>
    <col min="1801" max="2046" width="9.109375" style="7"/>
    <col min="2047" max="2047" width="5.88671875" style="7" customWidth="1"/>
    <col min="2048" max="2048" width="20.109375" style="7" customWidth="1"/>
    <col min="2049" max="2049" width="19.88671875" style="7" customWidth="1"/>
    <col min="2050" max="2050" width="8.6640625" style="7" customWidth="1"/>
    <col min="2051" max="2051" width="11.5546875" style="7" customWidth="1"/>
    <col min="2052" max="2052" width="9.44140625" style="7" customWidth="1"/>
    <col min="2053" max="2053" width="6.6640625" style="7" customWidth="1"/>
    <col min="2054" max="2056" width="6.33203125" style="7" customWidth="1"/>
    <col min="2057" max="2302" width="9.109375" style="7"/>
    <col min="2303" max="2303" width="5.88671875" style="7" customWidth="1"/>
    <col min="2304" max="2304" width="20.109375" style="7" customWidth="1"/>
    <col min="2305" max="2305" width="19.88671875" style="7" customWidth="1"/>
    <col min="2306" max="2306" width="8.6640625" style="7" customWidth="1"/>
    <col min="2307" max="2307" width="11.5546875" style="7" customWidth="1"/>
    <col min="2308" max="2308" width="9.44140625" style="7" customWidth="1"/>
    <col min="2309" max="2309" width="6.6640625" style="7" customWidth="1"/>
    <col min="2310" max="2312" width="6.33203125" style="7" customWidth="1"/>
    <col min="2313" max="2558" width="9.109375" style="7"/>
    <col min="2559" max="2559" width="5.88671875" style="7" customWidth="1"/>
    <col min="2560" max="2560" width="20.109375" style="7" customWidth="1"/>
    <col min="2561" max="2561" width="19.88671875" style="7" customWidth="1"/>
    <col min="2562" max="2562" width="8.6640625" style="7" customWidth="1"/>
    <col min="2563" max="2563" width="11.5546875" style="7" customWidth="1"/>
    <col min="2564" max="2564" width="9.44140625" style="7" customWidth="1"/>
    <col min="2565" max="2565" width="6.6640625" style="7" customWidth="1"/>
    <col min="2566" max="2568" width="6.33203125" style="7" customWidth="1"/>
    <col min="2569" max="2814" width="9.109375" style="7"/>
    <col min="2815" max="2815" width="5.88671875" style="7" customWidth="1"/>
    <col min="2816" max="2816" width="20.109375" style="7" customWidth="1"/>
    <col min="2817" max="2817" width="19.88671875" style="7" customWidth="1"/>
    <col min="2818" max="2818" width="8.6640625" style="7" customWidth="1"/>
    <col min="2819" max="2819" width="11.5546875" style="7" customWidth="1"/>
    <col min="2820" max="2820" width="9.44140625" style="7" customWidth="1"/>
    <col min="2821" max="2821" width="6.6640625" style="7" customWidth="1"/>
    <col min="2822" max="2824" width="6.33203125" style="7" customWidth="1"/>
    <col min="2825" max="3070" width="9.109375" style="7"/>
    <col min="3071" max="3071" width="5.88671875" style="7" customWidth="1"/>
    <col min="3072" max="3072" width="20.109375" style="7" customWidth="1"/>
    <col min="3073" max="3073" width="19.88671875" style="7" customWidth="1"/>
    <col min="3074" max="3074" width="8.6640625" style="7" customWidth="1"/>
    <col min="3075" max="3075" width="11.5546875" style="7" customWidth="1"/>
    <col min="3076" max="3076" width="9.44140625" style="7" customWidth="1"/>
    <col min="3077" max="3077" width="6.6640625" style="7" customWidth="1"/>
    <col min="3078" max="3080" width="6.33203125" style="7" customWidth="1"/>
    <col min="3081" max="3326" width="9.109375" style="7"/>
    <col min="3327" max="3327" width="5.88671875" style="7" customWidth="1"/>
    <col min="3328" max="3328" width="20.109375" style="7" customWidth="1"/>
    <col min="3329" max="3329" width="19.88671875" style="7" customWidth="1"/>
    <col min="3330" max="3330" width="8.6640625" style="7" customWidth="1"/>
    <col min="3331" max="3331" width="11.5546875" style="7" customWidth="1"/>
    <col min="3332" max="3332" width="9.44140625" style="7" customWidth="1"/>
    <col min="3333" max="3333" width="6.6640625" style="7" customWidth="1"/>
    <col min="3334" max="3336" width="6.33203125" style="7" customWidth="1"/>
    <col min="3337" max="3582" width="9.109375" style="7"/>
    <col min="3583" max="3583" width="5.88671875" style="7" customWidth="1"/>
    <col min="3584" max="3584" width="20.109375" style="7" customWidth="1"/>
    <col min="3585" max="3585" width="19.88671875" style="7" customWidth="1"/>
    <col min="3586" max="3586" width="8.6640625" style="7" customWidth="1"/>
    <col min="3587" max="3587" width="11.5546875" style="7" customWidth="1"/>
    <col min="3588" max="3588" width="9.44140625" style="7" customWidth="1"/>
    <col min="3589" max="3589" width="6.6640625" style="7" customWidth="1"/>
    <col min="3590" max="3592" width="6.33203125" style="7" customWidth="1"/>
    <col min="3593" max="3838" width="9.109375" style="7"/>
    <col min="3839" max="3839" width="5.88671875" style="7" customWidth="1"/>
    <col min="3840" max="3840" width="20.109375" style="7" customWidth="1"/>
    <col min="3841" max="3841" width="19.88671875" style="7" customWidth="1"/>
    <col min="3842" max="3842" width="8.6640625" style="7" customWidth="1"/>
    <col min="3843" max="3843" width="11.5546875" style="7" customWidth="1"/>
    <col min="3844" max="3844" width="9.44140625" style="7" customWidth="1"/>
    <col min="3845" max="3845" width="6.6640625" style="7" customWidth="1"/>
    <col min="3846" max="3848" width="6.33203125" style="7" customWidth="1"/>
    <col min="3849" max="4094" width="9.109375" style="7"/>
    <col min="4095" max="4095" width="5.88671875" style="7" customWidth="1"/>
    <col min="4096" max="4096" width="20.109375" style="7" customWidth="1"/>
    <col min="4097" max="4097" width="19.88671875" style="7" customWidth="1"/>
    <col min="4098" max="4098" width="8.6640625" style="7" customWidth="1"/>
    <col min="4099" max="4099" width="11.5546875" style="7" customWidth="1"/>
    <col min="4100" max="4100" width="9.44140625" style="7" customWidth="1"/>
    <col min="4101" max="4101" width="6.6640625" style="7" customWidth="1"/>
    <col min="4102" max="4104" width="6.33203125" style="7" customWidth="1"/>
    <col min="4105" max="4350" width="9.109375" style="7"/>
    <col min="4351" max="4351" width="5.88671875" style="7" customWidth="1"/>
    <col min="4352" max="4352" width="20.109375" style="7" customWidth="1"/>
    <col min="4353" max="4353" width="19.88671875" style="7" customWidth="1"/>
    <col min="4354" max="4354" width="8.6640625" style="7" customWidth="1"/>
    <col min="4355" max="4355" width="11.5546875" style="7" customWidth="1"/>
    <col min="4356" max="4356" width="9.44140625" style="7" customWidth="1"/>
    <col min="4357" max="4357" width="6.6640625" style="7" customWidth="1"/>
    <col min="4358" max="4360" width="6.33203125" style="7" customWidth="1"/>
    <col min="4361" max="4606" width="9.109375" style="7"/>
    <col min="4607" max="4607" width="5.88671875" style="7" customWidth="1"/>
    <col min="4608" max="4608" width="20.109375" style="7" customWidth="1"/>
    <col min="4609" max="4609" width="19.88671875" style="7" customWidth="1"/>
    <col min="4610" max="4610" width="8.6640625" style="7" customWidth="1"/>
    <col min="4611" max="4611" width="11.5546875" style="7" customWidth="1"/>
    <col min="4612" max="4612" width="9.44140625" style="7" customWidth="1"/>
    <col min="4613" max="4613" width="6.6640625" style="7" customWidth="1"/>
    <col min="4614" max="4616" width="6.33203125" style="7" customWidth="1"/>
    <col min="4617" max="4862" width="9.109375" style="7"/>
    <col min="4863" max="4863" width="5.88671875" style="7" customWidth="1"/>
    <col min="4864" max="4864" width="20.109375" style="7" customWidth="1"/>
    <col min="4865" max="4865" width="19.88671875" style="7" customWidth="1"/>
    <col min="4866" max="4866" width="8.6640625" style="7" customWidth="1"/>
    <col min="4867" max="4867" width="11.5546875" style="7" customWidth="1"/>
    <col min="4868" max="4868" width="9.44140625" style="7" customWidth="1"/>
    <col min="4869" max="4869" width="6.6640625" style="7" customWidth="1"/>
    <col min="4870" max="4872" width="6.33203125" style="7" customWidth="1"/>
    <col min="4873" max="5118" width="9.109375" style="7"/>
    <col min="5119" max="5119" width="5.88671875" style="7" customWidth="1"/>
    <col min="5120" max="5120" width="20.109375" style="7" customWidth="1"/>
    <col min="5121" max="5121" width="19.88671875" style="7" customWidth="1"/>
    <col min="5122" max="5122" width="8.6640625" style="7" customWidth="1"/>
    <col min="5123" max="5123" width="11.5546875" style="7" customWidth="1"/>
    <col min="5124" max="5124" width="9.44140625" style="7" customWidth="1"/>
    <col min="5125" max="5125" width="6.6640625" style="7" customWidth="1"/>
    <col min="5126" max="5128" width="6.33203125" style="7" customWidth="1"/>
    <col min="5129" max="5374" width="9.109375" style="7"/>
    <col min="5375" max="5375" width="5.88671875" style="7" customWidth="1"/>
    <col min="5376" max="5376" width="20.109375" style="7" customWidth="1"/>
    <col min="5377" max="5377" width="19.88671875" style="7" customWidth="1"/>
    <col min="5378" max="5378" width="8.6640625" style="7" customWidth="1"/>
    <col min="5379" max="5379" width="11.5546875" style="7" customWidth="1"/>
    <col min="5380" max="5380" width="9.44140625" style="7" customWidth="1"/>
    <col min="5381" max="5381" width="6.6640625" style="7" customWidth="1"/>
    <col min="5382" max="5384" width="6.33203125" style="7" customWidth="1"/>
    <col min="5385" max="5630" width="9.109375" style="7"/>
    <col min="5631" max="5631" width="5.88671875" style="7" customWidth="1"/>
    <col min="5632" max="5632" width="20.109375" style="7" customWidth="1"/>
    <col min="5633" max="5633" width="19.88671875" style="7" customWidth="1"/>
    <col min="5634" max="5634" width="8.6640625" style="7" customWidth="1"/>
    <col min="5635" max="5635" width="11.5546875" style="7" customWidth="1"/>
    <col min="5636" max="5636" width="9.44140625" style="7" customWidth="1"/>
    <col min="5637" max="5637" width="6.6640625" style="7" customWidth="1"/>
    <col min="5638" max="5640" width="6.33203125" style="7" customWidth="1"/>
    <col min="5641" max="5886" width="9.109375" style="7"/>
    <col min="5887" max="5887" width="5.88671875" style="7" customWidth="1"/>
    <col min="5888" max="5888" width="20.109375" style="7" customWidth="1"/>
    <col min="5889" max="5889" width="19.88671875" style="7" customWidth="1"/>
    <col min="5890" max="5890" width="8.6640625" style="7" customWidth="1"/>
    <col min="5891" max="5891" width="11.5546875" style="7" customWidth="1"/>
    <col min="5892" max="5892" width="9.44140625" style="7" customWidth="1"/>
    <col min="5893" max="5893" width="6.6640625" style="7" customWidth="1"/>
    <col min="5894" max="5896" width="6.33203125" style="7" customWidth="1"/>
    <col min="5897" max="6142" width="9.109375" style="7"/>
    <col min="6143" max="6143" width="5.88671875" style="7" customWidth="1"/>
    <col min="6144" max="6144" width="20.109375" style="7" customWidth="1"/>
    <col min="6145" max="6145" width="19.88671875" style="7" customWidth="1"/>
    <col min="6146" max="6146" width="8.6640625" style="7" customWidth="1"/>
    <col min="6147" max="6147" width="11.5546875" style="7" customWidth="1"/>
    <col min="6148" max="6148" width="9.44140625" style="7" customWidth="1"/>
    <col min="6149" max="6149" width="6.6640625" style="7" customWidth="1"/>
    <col min="6150" max="6152" width="6.33203125" style="7" customWidth="1"/>
    <col min="6153" max="6398" width="9.109375" style="7"/>
    <col min="6399" max="6399" width="5.88671875" style="7" customWidth="1"/>
    <col min="6400" max="6400" width="20.109375" style="7" customWidth="1"/>
    <col min="6401" max="6401" width="19.88671875" style="7" customWidth="1"/>
    <col min="6402" max="6402" width="8.6640625" style="7" customWidth="1"/>
    <col min="6403" max="6403" width="11.5546875" style="7" customWidth="1"/>
    <col min="6404" max="6404" width="9.44140625" style="7" customWidth="1"/>
    <col min="6405" max="6405" width="6.6640625" style="7" customWidth="1"/>
    <col min="6406" max="6408" width="6.33203125" style="7" customWidth="1"/>
    <col min="6409" max="6654" width="9.109375" style="7"/>
    <col min="6655" max="6655" width="5.88671875" style="7" customWidth="1"/>
    <col min="6656" max="6656" width="20.109375" style="7" customWidth="1"/>
    <col min="6657" max="6657" width="19.88671875" style="7" customWidth="1"/>
    <col min="6658" max="6658" width="8.6640625" style="7" customWidth="1"/>
    <col min="6659" max="6659" width="11.5546875" style="7" customWidth="1"/>
    <col min="6660" max="6660" width="9.44140625" style="7" customWidth="1"/>
    <col min="6661" max="6661" width="6.6640625" style="7" customWidth="1"/>
    <col min="6662" max="6664" width="6.33203125" style="7" customWidth="1"/>
    <col min="6665" max="6910" width="9.109375" style="7"/>
    <col min="6911" max="6911" width="5.88671875" style="7" customWidth="1"/>
    <col min="6912" max="6912" width="20.109375" style="7" customWidth="1"/>
    <col min="6913" max="6913" width="19.88671875" style="7" customWidth="1"/>
    <col min="6914" max="6914" width="8.6640625" style="7" customWidth="1"/>
    <col min="6915" max="6915" width="11.5546875" style="7" customWidth="1"/>
    <col min="6916" max="6916" width="9.44140625" style="7" customWidth="1"/>
    <col min="6917" max="6917" width="6.6640625" style="7" customWidth="1"/>
    <col min="6918" max="6920" width="6.33203125" style="7" customWidth="1"/>
    <col min="6921" max="7166" width="9.109375" style="7"/>
    <col min="7167" max="7167" width="5.88671875" style="7" customWidth="1"/>
    <col min="7168" max="7168" width="20.109375" style="7" customWidth="1"/>
    <col min="7169" max="7169" width="19.88671875" style="7" customWidth="1"/>
    <col min="7170" max="7170" width="8.6640625" style="7" customWidth="1"/>
    <col min="7171" max="7171" width="11.5546875" style="7" customWidth="1"/>
    <col min="7172" max="7172" width="9.44140625" style="7" customWidth="1"/>
    <col min="7173" max="7173" width="6.6640625" style="7" customWidth="1"/>
    <col min="7174" max="7176" width="6.33203125" style="7" customWidth="1"/>
    <col min="7177" max="7422" width="9.109375" style="7"/>
    <col min="7423" max="7423" width="5.88671875" style="7" customWidth="1"/>
    <col min="7424" max="7424" width="20.109375" style="7" customWidth="1"/>
    <col min="7425" max="7425" width="19.88671875" style="7" customWidth="1"/>
    <col min="7426" max="7426" width="8.6640625" style="7" customWidth="1"/>
    <col min="7427" max="7427" width="11.5546875" style="7" customWidth="1"/>
    <col min="7428" max="7428" width="9.44140625" style="7" customWidth="1"/>
    <col min="7429" max="7429" width="6.6640625" style="7" customWidth="1"/>
    <col min="7430" max="7432" width="6.33203125" style="7" customWidth="1"/>
    <col min="7433" max="7678" width="9.109375" style="7"/>
    <col min="7679" max="7679" width="5.88671875" style="7" customWidth="1"/>
    <col min="7680" max="7680" width="20.109375" style="7" customWidth="1"/>
    <col min="7681" max="7681" width="19.88671875" style="7" customWidth="1"/>
    <col min="7682" max="7682" width="8.6640625" style="7" customWidth="1"/>
    <col min="7683" max="7683" width="11.5546875" style="7" customWidth="1"/>
    <col min="7684" max="7684" width="9.44140625" style="7" customWidth="1"/>
    <col min="7685" max="7685" width="6.6640625" style="7" customWidth="1"/>
    <col min="7686" max="7688" width="6.33203125" style="7" customWidth="1"/>
    <col min="7689" max="7934" width="9.109375" style="7"/>
    <col min="7935" max="7935" width="5.88671875" style="7" customWidth="1"/>
    <col min="7936" max="7936" width="20.109375" style="7" customWidth="1"/>
    <col min="7937" max="7937" width="19.88671875" style="7" customWidth="1"/>
    <col min="7938" max="7938" width="8.6640625" style="7" customWidth="1"/>
    <col min="7939" max="7939" width="11.5546875" style="7" customWidth="1"/>
    <col min="7940" max="7940" width="9.44140625" style="7" customWidth="1"/>
    <col min="7941" max="7941" width="6.6640625" style="7" customWidth="1"/>
    <col min="7942" max="7944" width="6.33203125" style="7" customWidth="1"/>
    <col min="7945" max="8190" width="9.109375" style="7"/>
    <col min="8191" max="8191" width="5.88671875" style="7" customWidth="1"/>
    <col min="8192" max="8192" width="20.109375" style="7" customWidth="1"/>
    <col min="8193" max="8193" width="19.88671875" style="7" customWidth="1"/>
    <col min="8194" max="8194" width="8.6640625" style="7" customWidth="1"/>
    <col min="8195" max="8195" width="11.5546875" style="7" customWidth="1"/>
    <col min="8196" max="8196" width="9.44140625" style="7" customWidth="1"/>
    <col min="8197" max="8197" width="6.6640625" style="7" customWidth="1"/>
    <col min="8198" max="8200" width="6.33203125" style="7" customWidth="1"/>
    <col min="8201" max="8446" width="9.109375" style="7"/>
    <col min="8447" max="8447" width="5.88671875" style="7" customWidth="1"/>
    <col min="8448" max="8448" width="20.109375" style="7" customWidth="1"/>
    <col min="8449" max="8449" width="19.88671875" style="7" customWidth="1"/>
    <col min="8450" max="8450" width="8.6640625" style="7" customWidth="1"/>
    <col min="8451" max="8451" width="11.5546875" style="7" customWidth="1"/>
    <col min="8452" max="8452" width="9.44140625" style="7" customWidth="1"/>
    <col min="8453" max="8453" width="6.6640625" style="7" customWidth="1"/>
    <col min="8454" max="8456" width="6.33203125" style="7" customWidth="1"/>
    <col min="8457" max="8702" width="9.109375" style="7"/>
    <col min="8703" max="8703" width="5.88671875" style="7" customWidth="1"/>
    <col min="8704" max="8704" width="20.109375" style="7" customWidth="1"/>
    <col min="8705" max="8705" width="19.88671875" style="7" customWidth="1"/>
    <col min="8706" max="8706" width="8.6640625" style="7" customWidth="1"/>
    <col min="8707" max="8707" width="11.5546875" style="7" customWidth="1"/>
    <col min="8708" max="8708" width="9.44140625" style="7" customWidth="1"/>
    <col min="8709" max="8709" width="6.6640625" style="7" customWidth="1"/>
    <col min="8710" max="8712" width="6.33203125" style="7" customWidth="1"/>
    <col min="8713" max="8958" width="9.109375" style="7"/>
    <col min="8959" max="8959" width="5.88671875" style="7" customWidth="1"/>
    <col min="8960" max="8960" width="20.109375" style="7" customWidth="1"/>
    <col min="8961" max="8961" width="19.88671875" style="7" customWidth="1"/>
    <col min="8962" max="8962" width="8.6640625" style="7" customWidth="1"/>
    <col min="8963" max="8963" width="11.5546875" style="7" customWidth="1"/>
    <col min="8964" max="8964" width="9.44140625" style="7" customWidth="1"/>
    <col min="8965" max="8965" width="6.6640625" style="7" customWidth="1"/>
    <col min="8966" max="8968" width="6.33203125" style="7" customWidth="1"/>
    <col min="8969" max="9214" width="9.109375" style="7"/>
    <col min="9215" max="9215" width="5.88671875" style="7" customWidth="1"/>
    <col min="9216" max="9216" width="20.109375" style="7" customWidth="1"/>
    <col min="9217" max="9217" width="19.88671875" style="7" customWidth="1"/>
    <col min="9218" max="9218" width="8.6640625" style="7" customWidth="1"/>
    <col min="9219" max="9219" width="11.5546875" style="7" customWidth="1"/>
    <col min="9220" max="9220" width="9.44140625" style="7" customWidth="1"/>
    <col min="9221" max="9221" width="6.6640625" style="7" customWidth="1"/>
    <col min="9222" max="9224" width="6.33203125" style="7" customWidth="1"/>
    <col min="9225" max="9470" width="9.109375" style="7"/>
    <col min="9471" max="9471" width="5.88671875" style="7" customWidth="1"/>
    <col min="9472" max="9472" width="20.109375" style="7" customWidth="1"/>
    <col min="9473" max="9473" width="19.88671875" style="7" customWidth="1"/>
    <col min="9474" max="9474" width="8.6640625" style="7" customWidth="1"/>
    <col min="9475" max="9475" width="11.5546875" style="7" customWidth="1"/>
    <col min="9476" max="9476" width="9.44140625" style="7" customWidth="1"/>
    <col min="9477" max="9477" width="6.6640625" style="7" customWidth="1"/>
    <col min="9478" max="9480" width="6.33203125" style="7" customWidth="1"/>
    <col min="9481" max="9726" width="9.109375" style="7"/>
    <col min="9727" max="9727" width="5.88671875" style="7" customWidth="1"/>
    <col min="9728" max="9728" width="20.109375" style="7" customWidth="1"/>
    <col min="9729" max="9729" width="19.88671875" style="7" customWidth="1"/>
    <col min="9730" max="9730" width="8.6640625" style="7" customWidth="1"/>
    <col min="9731" max="9731" width="11.5546875" style="7" customWidth="1"/>
    <col min="9732" max="9732" width="9.44140625" style="7" customWidth="1"/>
    <col min="9733" max="9733" width="6.6640625" style="7" customWidth="1"/>
    <col min="9734" max="9736" width="6.33203125" style="7" customWidth="1"/>
    <col min="9737" max="9982" width="9.109375" style="7"/>
    <col min="9983" max="9983" width="5.88671875" style="7" customWidth="1"/>
    <col min="9984" max="9984" width="20.109375" style="7" customWidth="1"/>
    <col min="9985" max="9985" width="19.88671875" style="7" customWidth="1"/>
    <col min="9986" max="9986" width="8.6640625" style="7" customWidth="1"/>
    <col min="9987" max="9987" width="11.5546875" style="7" customWidth="1"/>
    <col min="9988" max="9988" width="9.44140625" style="7" customWidth="1"/>
    <col min="9989" max="9989" width="6.6640625" style="7" customWidth="1"/>
    <col min="9990" max="9992" width="6.33203125" style="7" customWidth="1"/>
    <col min="9993" max="10238" width="9.109375" style="7"/>
    <col min="10239" max="10239" width="5.88671875" style="7" customWidth="1"/>
    <col min="10240" max="10240" width="20.109375" style="7" customWidth="1"/>
    <col min="10241" max="10241" width="19.88671875" style="7" customWidth="1"/>
    <col min="10242" max="10242" width="8.6640625" style="7" customWidth="1"/>
    <col min="10243" max="10243" width="11.5546875" style="7" customWidth="1"/>
    <col min="10244" max="10244" width="9.44140625" style="7" customWidth="1"/>
    <col min="10245" max="10245" width="6.6640625" style="7" customWidth="1"/>
    <col min="10246" max="10248" width="6.33203125" style="7" customWidth="1"/>
    <col min="10249" max="10494" width="9.109375" style="7"/>
    <col min="10495" max="10495" width="5.88671875" style="7" customWidth="1"/>
    <col min="10496" max="10496" width="20.109375" style="7" customWidth="1"/>
    <col min="10497" max="10497" width="19.88671875" style="7" customWidth="1"/>
    <col min="10498" max="10498" width="8.6640625" style="7" customWidth="1"/>
    <col min="10499" max="10499" width="11.5546875" style="7" customWidth="1"/>
    <col min="10500" max="10500" width="9.44140625" style="7" customWidth="1"/>
    <col min="10501" max="10501" width="6.6640625" style="7" customWidth="1"/>
    <col min="10502" max="10504" width="6.33203125" style="7" customWidth="1"/>
    <col min="10505" max="10750" width="9.109375" style="7"/>
    <col min="10751" max="10751" width="5.88671875" style="7" customWidth="1"/>
    <col min="10752" max="10752" width="20.109375" style="7" customWidth="1"/>
    <col min="10753" max="10753" width="19.88671875" style="7" customWidth="1"/>
    <col min="10754" max="10754" width="8.6640625" style="7" customWidth="1"/>
    <col min="10755" max="10755" width="11.5546875" style="7" customWidth="1"/>
    <col min="10756" max="10756" width="9.44140625" style="7" customWidth="1"/>
    <col min="10757" max="10757" width="6.6640625" style="7" customWidth="1"/>
    <col min="10758" max="10760" width="6.33203125" style="7" customWidth="1"/>
    <col min="10761" max="11006" width="9.109375" style="7"/>
    <col min="11007" max="11007" width="5.88671875" style="7" customWidth="1"/>
    <col min="11008" max="11008" width="20.109375" style="7" customWidth="1"/>
    <col min="11009" max="11009" width="19.88671875" style="7" customWidth="1"/>
    <col min="11010" max="11010" width="8.6640625" style="7" customWidth="1"/>
    <col min="11011" max="11011" width="11.5546875" style="7" customWidth="1"/>
    <col min="11012" max="11012" width="9.44140625" style="7" customWidth="1"/>
    <col min="11013" max="11013" width="6.6640625" style="7" customWidth="1"/>
    <col min="11014" max="11016" width="6.33203125" style="7" customWidth="1"/>
    <col min="11017" max="11262" width="9.109375" style="7"/>
    <col min="11263" max="11263" width="5.88671875" style="7" customWidth="1"/>
    <col min="11264" max="11264" width="20.109375" style="7" customWidth="1"/>
    <col min="11265" max="11265" width="19.88671875" style="7" customWidth="1"/>
    <col min="11266" max="11266" width="8.6640625" style="7" customWidth="1"/>
    <col min="11267" max="11267" width="11.5546875" style="7" customWidth="1"/>
    <col min="11268" max="11268" width="9.44140625" style="7" customWidth="1"/>
    <col min="11269" max="11269" width="6.6640625" style="7" customWidth="1"/>
    <col min="11270" max="11272" width="6.33203125" style="7" customWidth="1"/>
    <col min="11273" max="11518" width="9.109375" style="7"/>
    <col min="11519" max="11519" width="5.88671875" style="7" customWidth="1"/>
    <col min="11520" max="11520" width="20.109375" style="7" customWidth="1"/>
    <col min="11521" max="11521" width="19.88671875" style="7" customWidth="1"/>
    <col min="11522" max="11522" width="8.6640625" style="7" customWidth="1"/>
    <col min="11523" max="11523" width="11.5546875" style="7" customWidth="1"/>
    <col min="11524" max="11524" width="9.44140625" style="7" customWidth="1"/>
    <col min="11525" max="11525" width="6.6640625" style="7" customWidth="1"/>
    <col min="11526" max="11528" width="6.33203125" style="7" customWidth="1"/>
    <col min="11529" max="11774" width="9.109375" style="7"/>
    <col min="11775" max="11775" width="5.88671875" style="7" customWidth="1"/>
    <col min="11776" max="11776" width="20.109375" style="7" customWidth="1"/>
    <col min="11777" max="11777" width="19.88671875" style="7" customWidth="1"/>
    <col min="11778" max="11778" width="8.6640625" style="7" customWidth="1"/>
    <col min="11779" max="11779" width="11.5546875" style="7" customWidth="1"/>
    <col min="11780" max="11780" width="9.44140625" style="7" customWidth="1"/>
    <col min="11781" max="11781" width="6.6640625" style="7" customWidth="1"/>
    <col min="11782" max="11784" width="6.33203125" style="7" customWidth="1"/>
    <col min="11785" max="12030" width="9.109375" style="7"/>
    <col min="12031" max="12031" width="5.88671875" style="7" customWidth="1"/>
    <col min="12032" max="12032" width="20.109375" style="7" customWidth="1"/>
    <col min="12033" max="12033" width="19.88671875" style="7" customWidth="1"/>
    <col min="12034" max="12034" width="8.6640625" style="7" customWidth="1"/>
    <col min="12035" max="12035" width="11.5546875" style="7" customWidth="1"/>
    <col min="12036" max="12036" width="9.44140625" style="7" customWidth="1"/>
    <col min="12037" max="12037" width="6.6640625" style="7" customWidth="1"/>
    <col min="12038" max="12040" width="6.33203125" style="7" customWidth="1"/>
    <col min="12041" max="12286" width="9.109375" style="7"/>
    <col min="12287" max="12287" width="5.88671875" style="7" customWidth="1"/>
    <col min="12288" max="12288" width="20.109375" style="7" customWidth="1"/>
    <col min="12289" max="12289" width="19.88671875" style="7" customWidth="1"/>
    <col min="12290" max="12290" width="8.6640625" style="7" customWidth="1"/>
    <col min="12291" max="12291" width="11.5546875" style="7" customWidth="1"/>
    <col min="12292" max="12292" width="9.44140625" style="7" customWidth="1"/>
    <col min="12293" max="12293" width="6.6640625" style="7" customWidth="1"/>
    <col min="12294" max="12296" width="6.33203125" style="7" customWidth="1"/>
    <col min="12297" max="12542" width="9.109375" style="7"/>
    <col min="12543" max="12543" width="5.88671875" style="7" customWidth="1"/>
    <col min="12544" max="12544" width="20.109375" style="7" customWidth="1"/>
    <col min="12545" max="12545" width="19.88671875" style="7" customWidth="1"/>
    <col min="12546" max="12546" width="8.6640625" style="7" customWidth="1"/>
    <col min="12547" max="12547" width="11.5546875" style="7" customWidth="1"/>
    <col min="12548" max="12548" width="9.44140625" style="7" customWidth="1"/>
    <col min="12549" max="12549" width="6.6640625" style="7" customWidth="1"/>
    <col min="12550" max="12552" width="6.33203125" style="7" customWidth="1"/>
    <col min="12553" max="12798" width="9.109375" style="7"/>
    <col min="12799" max="12799" width="5.88671875" style="7" customWidth="1"/>
    <col min="12800" max="12800" width="20.109375" style="7" customWidth="1"/>
    <col min="12801" max="12801" width="19.88671875" style="7" customWidth="1"/>
    <col min="12802" max="12802" width="8.6640625" style="7" customWidth="1"/>
    <col min="12803" max="12803" width="11.5546875" style="7" customWidth="1"/>
    <col min="12804" max="12804" width="9.44140625" style="7" customWidth="1"/>
    <col min="12805" max="12805" width="6.6640625" style="7" customWidth="1"/>
    <col min="12806" max="12808" width="6.33203125" style="7" customWidth="1"/>
    <col min="12809" max="13054" width="9.109375" style="7"/>
    <col min="13055" max="13055" width="5.88671875" style="7" customWidth="1"/>
    <col min="13056" max="13056" width="20.109375" style="7" customWidth="1"/>
    <col min="13057" max="13057" width="19.88671875" style="7" customWidth="1"/>
    <col min="13058" max="13058" width="8.6640625" style="7" customWidth="1"/>
    <col min="13059" max="13059" width="11.5546875" style="7" customWidth="1"/>
    <col min="13060" max="13060" width="9.44140625" style="7" customWidth="1"/>
    <col min="13061" max="13061" width="6.6640625" style="7" customWidth="1"/>
    <col min="13062" max="13064" width="6.33203125" style="7" customWidth="1"/>
    <col min="13065" max="13310" width="9.109375" style="7"/>
    <col min="13311" max="13311" width="5.88671875" style="7" customWidth="1"/>
    <col min="13312" max="13312" width="20.109375" style="7" customWidth="1"/>
    <col min="13313" max="13313" width="19.88671875" style="7" customWidth="1"/>
    <col min="13314" max="13314" width="8.6640625" style="7" customWidth="1"/>
    <col min="13315" max="13315" width="11.5546875" style="7" customWidth="1"/>
    <col min="13316" max="13316" width="9.44140625" style="7" customWidth="1"/>
    <col min="13317" max="13317" width="6.6640625" style="7" customWidth="1"/>
    <col min="13318" max="13320" width="6.33203125" style="7" customWidth="1"/>
    <col min="13321" max="13566" width="9.109375" style="7"/>
    <col min="13567" max="13567" width="5.88671875" style="7" customWidth="1"/>
    <col min="13568" max="13568" width="20.109375" style="7" customWidth="1"/>
    <col min="13569" max="13569" width="19.88671875" style="7" customWidth="1"/>
    <col min="13570" max="13570" width="8.6640625" style="7" customWidth="1"/>
    <col min="13571" max="13571" width="11.5546875" style="7" customWidth="1"/>
    <col min="13572" max="13572" width="9.44140625" style="7" customWidth="1"/>
    <col min="13573" max="13573" width="6.6640625" style="7" customWidth="1"/>
    <col min="13574" max="13576" width="6.33203125" style="7" customWidth="1"/>
    <col min="13577" max="13822" width="9.109375" style="7"/>
    <col min="13823" max="13823" width="5.88671875" style="7" customWidth="1"/>
    <col min="13824" max="13824" width="20.109375" style="7" customWidth="1"/>
    <col min="13825" max="13825" width="19.88671875" style="7" customWidth="1"/>
    <col min="13826" max="13826" width="8.6640625" style="7" customWidth="1"/>
    <col min="13827" max="13827" width="11.5546875" style="7" customWidth="1"/>
    <col min="13828" max="13828" width="9.44140625" style="7" customWidth="1"/>
    <col min="13829" max="13829" width="6.6640625" style="7" customWidth="1"/>
    <col min="13830" max="13832" width="6.33203125" style="7" customWidth="1"/>
    <col min="13833" max="14078" width="9.109375" style="7"/>
    <col min="14079" max="14079" width="5.88671875" style="7" customWidth="1"/>
    <col min="14080" max="14080" width="20.109375" style="7" customWidth="1"/>
    <col min="14081" max="14081" width="19.88671875" style="7" customWidth="1"/>
    <col min="14082" max="14082" width="8.6640625" style="7" customWidth="1"/>
    <col min="14083" max="14083" width="11.5546875" style="7" customWidth="1"/>
    <col min="14084" max="14084" width="9.44140625" style="7" customWidth="1"/>
    <col min="14085" max="14085" width="6.6640625" style="7" customWidth="1"/>
    <col min="14086" max="14088" width="6.33203125" style="7" customWidth="1"/>
    <col min="14089" max="14334" width="9.109375" style="7"/>
    <col min="14335" max="14335" width="5.88671875" style="7" customWidth="1"/>
    <col min="14336" max="14336" width="20.109375" style="7" customWidth="1"/>
    <col min="14337" max="14337" width="19.88671875" style="7" customWidth="1"/>
    <col min="14338" max="14338" width="8.6640625" style="7" customWidth="1"/>
    <col min="14339" max="14339" width="11.5546875" style="7" customWidth="1"/>
    <col min="14340" max="14340" width="9.44140625" style="7" customWidth="1"/>
    <col min="14341" max="14341" width="6.6640625" style="7" customWidth="1"/>
    <col min="14342" max="14344" width="6.33203125" style="7" customWidth="1"/>
    <col min="14345" max="14590" width="9.109375" style="7"/>
    <col min="14591" max="14591" width="5.88671875" style="7" customWidth="1"/>
    <col min="14592" max="14592" width="20.109375" style="7" customWidth="1"/>
    <col min="14593" max="14593" width="19.88671875" style="7" customWidth="1"/>
    <col min="14594" max="14594" width="8.6640625" style="7" customWidth="1"/>
    <col min="14595" max="14595" width="11.5546875" style="7" customWidth="1"/>
    <col min="14596" max="14596" width="9.44140625" style="7" customWidth="1"/>
    <col min="14597" max="14597" width="6.6640625" style="7" customWidth="1"/>
    <col min="14598" max="14600" width="6.33203125" style="7" customWidth="1"/>
    <col min="14601" max="14846" width="9.109375" style="7"/>
    <col min="14847" max="14847" width="5.88671875" style="7" customWidth="1"/>
    <col min="14848" max="14848" width="20.109375" style="7" customWidth="1"/>
    <col min="14849" max="14849" width="19.88671875" style="7" customWidth="1"/>
    <col min="14850" max="14850" width="8.6640625" style="7" customWidth="1"/>
    <col min="14851" max="14851" width="11.5546875" style="7" customWidth="1"/>
    <col min="14852" max="14852" width="9.44140625" style="7" customWidth="1"/>
    <col min="14853" max="14853" width="6.6640625" style="7" customWidth="1"/>
    <col min="14854" max="14856" width="6.33203125" style="7" customWidth="1"/>
    <col min="14857" max="15102" width="9.109375" style="7"/>
    <col min="15103" max="15103" width="5.88671875" style="7" customWidth="1"/>
    <col min="15104" max="15104" width="20.109375" style="7" customWidth="1"/>
    <col min="15105" max="15105" width="19.88671875" style="7" customWidth="1"/>
    <col min="15106" max="15106" width="8.6640625" style="7" customWidth="1"/>
    <col min="15107" max="15107" width="11.5546875" style="7" customWidth="1"/>
    <col min="15108" max="15108" width="9.44140625" style="7" customWidth="1"/>
    <col min="15109" max="15109" width="6.6640625" style="7" customWidth="1"/>
    <col min="15110" max="15112" width="6.33203125" style="7" customWidth="1"/>
    <col min="15113" max="15358" width="9.109375" style="7"/>
    <col min="15359" max="15359" width="5.88671875" style="7" customWidth="1"/>
    <col min="15360" max="15360" width="20.109375" style="7" customWidth="1"/>
    <col min="15361" max="15361" width="19.88671875" style="7" customWidth="1"/>
    <col min="15362" max="15362" width="8.6640625" style="7" customWidth="1"/>
    <col min="15363" max="15363" width="11.5546875" style="7" customWidth="1"/>
    <col min="15364" max="15364" width="9.44140625" style="7" customWidth="1"/>
    <col min="15365" max="15365" width="6.6640625" style="7" customWidth="1"/>
    <col min="15366" max="15368" width="6.33203125" style="7" customWidth="1"/>
    <col min="15369" max="15614" width="9.109375" style="7"/>
    <col min="15615" max="15615" width="5.88671875" style="7" customWidth="1"/>
    <col min="15616" max="15616" width="20.109375" style="7" customWidth="1"/>
    <col min="15617" max="15617" width="19.88671875" style="7" customWidth="1"/>
    <col min="15618" max="15618" width="8.6640625" style="7" customWidth="1"/>
    <col min="15619" max="15619" width="11.5546875" style="7" customWidth="1"/>
    <col min="15620" max="15620" width="9.44140625" style="7" customWidth="1"/>
    <col min="15621" max="15621" width="6.6640625" style="7" customWidth="1"/>
    <col min="15622" max="15624" width="6.33203125" style="7" customWidth="1"/>
    <col min="15625" max="15870" width="9.109375" style="7"/>
    <col min="15871" max="15871" width="5.88671875" style="7" customWidth="1"/>
    <col min="15872" max="15872" width="20.109375" style="7" customWidth="1"/>
    <col min="15873" max="15873" width="19.88671875" style="7" customWidth="1"/>
    <col min="15874" max="15874" width="8.6640625" style="7" customWidth="1"/>
    <col min="15875" max="15875" width="11.5546875" style="7" customWidth="1"/>
    <col min="15876" max="15876" width="9.44140625" style="7" customWidth="1"/>
    <col min="15877" max="15877" width="6.6640625" style="7" customWidth="1"/>
    <col min="15878" max="15880" width="6.33203125" style="7" customWidth="1"/>
    <col min="15881" max="16126" width="9.109375" style="7"/>
    <col min="16127" max="16127" width="5.88671875" style="7" customWidth="1"/>
    <col min="16128" max="16128" width="20.109375" style="7" customWidth="1"/>
    <col min="16129" max="16129" width="19.88671875" style="7" customWidth="1"/>
    <col min="16130" max="16130" width="8.6640625" style="7" customWidth="1"/>
    <col min="16131" max="16131" width="11.5546875" style="7" customWidth="1"/>
    <col min="16132" max="16132" width="9.44140625" style="7" customWidth="1"/>
    <col min="16133" max="16133" width="6.6640625" style="7" customWidth="1"/>
    <col min="16134" max="16136" width="6.33203125" style="7" customWidth="1"/>
    <col min="16137" max="16384" width="9.109375" style="7"/>
  </cols>
  <sheetData>
    <row r="1" spans="1:11" ht="15.9" customHeight="1" thickBot="1" x14ac:dyDescent="0.3">
      <c r="A1" s="1" t="s">
        <v>0</v>
      </c>
      <c r="B1" s="1"/>
      <c r="C1" s="2" t="s">
        <v>1</v>
      </c>
      <c r="D1" s="3" t="s">
        <v>2</v>
      </c>
      <c r="E1" s="4" t="s">
        <v>3</v>
      </c>
      <c r="F1" s="5"/>
      <c r="G1" s="5"/>
      <c r="H1" s="5"/>
      <c r="I1" s="6">
        <f>COUNTIF(F8:F47,"&gt;0")</f>
        <v>17</v>
      </c>
      <c r="J1" s="6"/>
      <c r="K1" s="6"/>
    </row>
    <row r="2" spans="1:11" ht="15.9" customHeight="1" thickBot="1" x14ac:dyDescent="0.3">
      <c r="A2" s="1"/>
      <c r="B2" s="1"/>
      <c r="C2" s="8" t="s">
        <v>4</v>
      </c>
      <c r="D2" s="9"/>
      <c r="E2" s="4"/>
      <c r="F2" s="5"/>
      <c r="G2" s="5"/>
      <c r="H2" s="5"/>
      <c r="I2" s="6"/>
      <c r="J2" s="6"/>
      <c r="K2" s="6"/>
    </row>
    <row r="3" spans="1:11" ht="15.9" customHeight="1" thickBot="1" x14ac:dyDescent="0.3">
      <c r="A3" s="1"/>
      <c r="B3" s="1"/>
      <c r="C3" s="8"/>
      <c r="D3" s="10" t="e">
        <f>SUM(#REF!)</f>
        <v>#REF!</v>
      </c>
      <c r="E3" s="4"/>
      <c r="F3" s="5"/>
      <c r="G3" s="5"/>
      <c r="H3" s="5"/>
      <c r="I3" s="6"/>
      <c r="J3" s="6"/>
      <c r="K3" s="6"/>
    </row>
    <row r="4" spans="1:11" ht="15.9" customHeight="1" thickBot="1" x14ac:dyDescent="0.3">
      <c r="A4" s="1"/>
      <c r="B4" s="1"/>
      <c r="C4" s="8"/>
      <c r="D4" s="11"/>
      <c r="E4" s="12"/>
      <c r="F4" s="13"/>
      <c r="G4" s="13"/>
      <c r="H4" s="13"/>
      <c r="I4" s="6"/>
      <c r="J4" s="6"/>
      <c r="K4" s="6"/>
    </row>
    <row r="5" spans="1:11" ht="20.100000000000001" customHeight="1" thickBot="1" x14ac:dyDescent="0.25">
      <c r="A5" s="14" t="s">
        <v>5</v>
      </c>
      <c r="B5" s="15" t="s">
        <v>6</v>
      </c>
      <c r="C5" s="16" t="s">
        <v>7</v>
      </c>
      <c r="D5" s="17" t="s">
        <v>8</v>
      </c>
      <c r="E5" s="18" t="s">
        <v>2</v>
      </c>
      <c r="F5" s="18" t="s">
        <v>9</v>
      </c>
      <c r="G5" s="18" t="s">
        <v>10</v>
      </c>
      <c r="H5" s="19" t="s">
        <v>11</v>
      </c>
    </row>
    <row r="6" spans="1:11" ht="20.100000000000001" customHeight="1" thickBot="1" x14ac:dyDescent="0.25">
      <c r="A6" s="20"/>
      <c r="B6" s="15"/>
      <c r="C6" s="16"/>
      <c r="D6" s="17"/>
      <c r="E6" s="18"/>
      <c r="F6" s="18"/>
      <c r="G6" s="18"/>
      <c r="H6" s="19"/>
    </row>
    <row r="7" spans="1:11" ht="20.100000000000001" customHeight="1" x14ac:dyDescent="0.2">
      <c r="A7" s="21"/>
      <c r="B7" s="22"/>
      <c r="C7" s="23"/>
      <c r="D7" s="24" t="s">
        <v>12</v>
      </c>
      <c r="E7" s="25"/>
      <c r="F7" s="25"/>
      <c r="G7" s="25"/>
      <c r="H7" s="26"/>
      <c r="I7" s="27" t="s">
        <v>13</v>
      </c>
    </row>
    <row r="8" spans="1:11" ht="13.2" x14ac:dyDescent="0.25">
      <c r="A8" s="28">
        <f>IF(OR(ISBLANK($B8),$D8&lt;0),"",ROW(A8)-7)</f>
        <v>1</v>
      </c>
      <c r="B8" s="29" t="s">
        <v>14</v>
      </c>
      <c r="C8" s="29" t="s">
        <v>15</v>
      </c>
      <c r="D8" s="30" t="s">
        <v>16</v>
      </c>
      <c r="E8" s="31">
        <f>SUM(F8:G8)</f>
        <v>569</v>
      </c>
      <c r="F8" s="32">
        <v>400</v>
      </c>
      <c r="G8" s="33">
        <v>169</v>
      </c>
      <c r="H8" s="33">
        <v>5</v>
      </c>
      <c r="I8" s="34"/>
    </row>
    <row r="9" spans="1:11" ht="13.2" x14ac:dyDescent="0.25">
      <c r="A9" s="28">
        <f>IF(OR(ISBLANK($B9),$D9&lt;0),"",ROW(A9)-7)</f>
        <v>2</v>
      </c>
      <c r="B9" s="29" t="s">
        <v>17</v>
      </c>
      <c r="C9" s="29" t="s">
        <v>18</v>
      </c>
      <c r="D9" s="30" t="s">
        <v>16</v>
      </c>
      <c r="E9" s="31">
        <f>SUM(F9:G9)</f>
        <v>567</v>
      </c>
      <c r="F9" s="32">
        <v>376</v>
      </c>
      <c r="G9" s="33">
        <v>191</v>
      </c>
      <c r="H9" s="33">
        <v>5</v>
      </c>
      <c r="I9" s="34"/>
    </row>
    <row r="10" spans="1:11" ht="13.2" x14ac:dyDescent="0.25">
      <c r="A10" s="28">
        <f>IF(OR(ISBLANK($B10),$D10&lt;0),"",ROW(A10)-7)</f>
        <v>3</v>
      </c>
      <c r="B10" s="29" t="s">
        <v>19</v>
      </c>
      <c r="C10" s="29" t="s">
        <v>15</v>
      </c>
      <c r="D10" s="30" t="s">
        <v>16</v>
      </c>
      <c r="E10" s="31">
        <f>SUM(F10:G10)</f>
        <v>547</v>
      </c>
      <c r="F10" s="35">
        <v>378</v>
      </c>
      <c r="G10" s="36">
        <v>169</v>
      </c>
      <c r="H10" s="36">
        <v>9</v>
      </c>
      <c r="I10" s="34"/>
    </row>
    <row r="11" spans="1:11" ht="13.2" x14ac:dyDescent="0.25">
      <c r="A11" s="28">
        <f>IF(OR(ISBLANK($B11),$D11&lt;0),"",ROW(A11)-7)</f>
        <v>4</v>
      </c>
      <c r="B11" s="37" t="s">
        <v>20</v>
      </c>
      <c r="C11" s="37" t="s">
        <v>15</v>
      </c>
      <c r="D11" s="30" t="s">
        <v>16</v>
      </c>
      <c r="E11" s="31">
        <f>SUM(F11:G11)</f>
        <v>544</v>
      </c>
      <c r="F11" s="35">
        <v>373</v>
      </c>
      <c r="G11" s="36">
        <v>171</v>
      </c>
      <c r="H11" s="36">
        <v>8</v>
      </c>
      <c r="I11" s="34"/>
    </row>
    <row r="12" spans="1:11" ht="13.2" x14ac:dyDescent="0.25">
      <c r="A12" s="28">
        <f>IF(OR(ISBLANK($B12),$D12&lt;0),"",ROW(A12)-7)</f>
        <v>5</v>
      </c>
      <c r="B12" s="37" t="s">
        <v>21</v>
      </c>
      <c r="C12" s="37" t="s">
        <v>15</v>
      </c>
      <c r="D12" s="30" t="s">
        <v>16</v>
      </c>
      <c r="E12" s="31">
        <f>SUM(F12:G12)</f>
        <v>532</v>
      </c>
      <c r="F12" s="38">
        <v>361</v>
      </c>
      <c r="G12" s="39">
        <v>171</v>
      </c>
      <c r="H12" s="39">
        <v>3</v>
      </c>
      <c r="I12" s="34"/>
    </row>
    <row r="13" spans="1:11" ht="13.2" x14ac:dyDescent="0.25">
      <c r="A13" s="28">
        <f>IF(OR(ISBLANK($B13),$D13&lt;0),"",ROW(A13)-7)</f>
        <v>6</v>
      </c>
      <c r="B13" s="29" t="s">
        <v>22</v>
      </c>
      <c r="C13" s="29" t="s">
        <v>18</v>
      </c>
      <c r="D13" s="30" t="s">
        <v>16</v>
      </c>
      <c r="E13" s="31">
        <f>SUM(F13:G13)</f>
        <v>527</v>
      </c>
      <c r="F13" s="32">
        <v>362</v>
      </c>
      <c r="G13" s="33">
        <v>165</v>
      </c>
      <c r="H13" s="33">
        <v>5</v>
      </c>
      <c r="I13" s="34"/>
    </row>
    <row r="14" spans="1:11" ht="14.4" x14ac:dyDescent="0.25">
      <c r="A14" s="28">
        <f>IF(OR(ISBLANK($B14),$D14&lt;0),"",ROW(A14)-7)</f>
        <v>7</v>
      </c>
      <c r="B14" s="40" t="s">
        <v>23</v>
      </c>
      <c r="C14" s="37" t="s">
        <v>24</v>
      </c>
      <c r="D14" s="30" t="s">
        <v>16</v>
      </c>
      <c r="E14" s="31">
        <f>SUM(F14:G14)</f>
        <v>526</v>
      </c>
      <c r="F14" s="35">
        <v>358</v>
      </c>
      <c r="G14" s="36">
        <v>168</v>
      </c>
      <c r="H14" s="36">
        <v>7</v>
      </c>
      <c r="I14" s="34"/>
    </row>
    <row r="15" spans="1:11" ht="13.2" x14ac:dyDescent="0.25">
      <c r="A15" s="28">
        <f>IF(OR(ISBLANK($B15),$D15&lt;0),"",ROW(A15)-7)</f>
        <v>8</v>
      </c>
      <c r="B15" s="37" t="s">
        <v>25</v>
      </c>
      <c r="C15" s="37" t="s">
        <v>18</v>
      </c>
      <c r="D15" s="30" t="s">
        <v>16</v>
      </c>
      <c r="E15" s="31">
        <f>SUM(F15:G15)</f>
        <v>523</v>
      </c>
      <c r="F15" s="38">
        <v>367</v>
      </c>
      <c r="G15" s="39">
        <v>156</v>
      </c>
      <c r="H15" s="39">
        <v>11</v>
      </c>
      <c r="I15" s="41"/>
    </row>
    <row r="16" spans="1:11" ht="13.2" x14ac:dyDescent="0.25">
      <c r="A16" s="28">
        <f>IF(OR(ISBLANK($B16),$D16&lt;0),"",ROW(A16)-7)</f>
        <v>9</v>
      </c>
      <c r="B16" s="29" t="s">
        <v>26</v>
      </c>
      <c r="C16" s="29" t="s">
        <v>18</v>
      </c>
      <c r="D16" s="30" t="s">
        <v>16</v>
      </c>
      <c r="E16" s="31">
        <f>SUM(F16:G16)</f>
        <v>521</v>
      </c>
      <c r="F16" s="35">
        <v>355</v>
      </c>
      <c r="G16" s="36">
        <v>166</v>
      </c>
      <c r="H16" s="36">
        <v>3</v>
      </c>
      <c r="I16" s="42"/>
    </row>
    <row r="17" spans="1:9" ht="13.2" x14ac:dyDescent="0.25">
      <c r="A17" s="28">
        <f>IF(OR(ISBLANK($B17),$D17&lt;0),"",ROW(A17)-7)</f>
        <v>10</v>
      </c>
      <c r="B17" s="43" t="s">
        <v>27</v>
      </c>
      <c r="C17" s="43" t="s">
        <v>28</v>
      </c>
      <c r="D17" s="30" t="s">
        <v>16</v>
      </c>
      <c r="E17" s="31">
        <f>SUM(F17:G17)</f>
        <v>519</v>
      </c>
      <c r="F17" s="35">
        <v>358</v>
      </c>
      <c r="G17" s="36">
        <v>161</v>
      </c>
      <c r="H17" s="36">
        <v>7</v>
      </c>
      <c r="I17" s="41"/>
    </row>
    <row r="18" spans="1:9" ht="13.2" x14ac:dyDescent="0.25">
      <c r="A18" s="28">
        <f>IF(OR(ISBLANK($B18),$D18&lt;0),"",ROW(A18)-7)</f>
        <v>11</v>
      </c>
      <c r="B18" s="29" t="s">
        <v>29</v>
      </c>
      <c r="C18" s="29" t="s">
        <v>18</v>
      </c>
      <c r="D18" s="30" t="s">
        <v>16</v>
      </c>
      <c r="E18" s="31">
        <f>SUM(F18:G18)</f>
        <v>515</v>
      </c>
      <c r="F18" s="35">
        <v>367</v>
      </c>
      <c r="G18" s="36">
        <v>148</v>
      </c>
      <c r="H18" s="36">
        <v>13</v>
      </c>
      <c r="I18" s="44"/>
    </row>
    <row r="19" spans="1:9" ht="13.2" x14ac:dyDescent="0.25">
      <c r="A19" s="28">
        <f>IF(OR(ISBLANK($B19),$D19&lt;0),"",ROW(A19)-7)</f>
        <v>12</v>
      </c>
      <c r="B19" s="37" t="s">
        <v>30</v>
      </c>
      <c r="C19" s="37" t="s">
        <v>31</v>
      </c>
      <c r="D19" s="30" t="s">
        <v>16</v>
      </c>
      <c r="E19" s="31">
        <f>SUM(F19:G19)</f>
        <v>484</v>
      </c>
      <c r="F19" s="35">
        <v>334</v>
      </c>
      <c r="G19" s="36">
        <v>150</v>
      </c>
      <c r="H19" s="36">
        <v>11</v>
      </c>
      <c r="I19" s="34"/>
    </row>
    <row r="20" spans="1:9" ht="13.2" x14ac:dyDescent="0.25">
      <c r="A20" s="28">
        <f>IF(OR(ISBLANK($B20),$D20&lt;0),"",ROW(A20)-7)</f>
        <v>13</v>
      </c>
      <c r="B20" s="29" t="s">
        <v>32</v>
      </c>
      <c r="C20" s="29" t="s">
        <v>28</v>
      </c>
      <c r="D20" s="30" t="s">
        <v>33</v>
      </c>
      <c r="E20" s="31">
        <f>SUM(F20:G20)</f>
        <v>537</v>
      </c>
      <c r="F20" s="35">
        <v>381</v>
      </c>
      <c r="G20" s="36">
        <v>156</v>
      </c>
      <c r="H20" s="36">
        <v>3</v>
      </c>
      <c r="I20" s="41"/>
    </row>
    <row r="21" spans="1:9" ht="13.2" x14ac:dyDescent="0.25">
      <c r="A21" s="28">
        <f>IF(OR(ISBLANK($B21),$D21&lt;0),"",ROW(A21)-7)</f>
        <v>14</v>
      </c>
      <c r="B21" s="29" t="s">
        <v>34</v>
      </c>
      <c r="C21" s="29" t="s">
        <v>35</v>
      </c>
      <c r="D21" s="30" t="s">
        <v>33</v>
      </c>
      <c r="E21" s="31">
        <f>SUM(F21:G21)</f>
        <v>525</v>
      </c>
      <c r="F21" s="32">
        <v>367</v>
      </c>
      <c r="G21" s="33">
        <v>158</v>
      </c>
      <c r="H21" s="33">
        <v>8</v>
      </c>
      <c r="I21" s="34"/>
    </row>
    <row r="22" spans="1:9" ht="13.2" x14ac:dyDescent="0.25">
      <c r="A22" s="28">
        <f>IF(OR(ISBLANK($B22),$D22&lt;0),"",ROW(A22)-7)</f>
        <v>15</v>
      </c>
      <c r="B22" s="37" t="s">
        <v>36</v>
      </c>
      <c r="C22" s="37" t="s">
        <v>37</v>
      </c>
      <c r="D22" s="30" t="s">
        <v>33</v>
      </c>
      <c r="E22" s="31">
        <f>SUM(F22:G22)</f>
        <v>523</v>
      </c>
      <c r="F22" s="35">
        <v>367</v>
      </c>
      <c r="G22" s="36">
        <v>156</v>
      </c>
      <c r="H22" s="36">
        <v>9</v>
      </c>
      <c r="I22" s="41"/>
    </row>
    <row r="23" spans="1:9" ht="13.2" x14ac:dyDescent="0.25">
      <c r="A23" s="28" t="s">
        <v>38</v>
      </c>
      <c r="B23" s="29" t="s">
        <v>39</v>
      </c>
      <c r="C23" s="29" t="s">
        <v>28</v>
      </c>
      <c r="D23" s="30" t="s">
        <v>33</v>
      </c>
      <c r="E23" s="31">
        <f>SUM(F23:G23)</f>
        <v>514</v>
      </c>
      <c r="F23" s="35">
        <v>367</v>
      </c>
      <c r="G23" s="36">
        <v>147</v>
      </c>
      <c r="H23" s="36">
        <v>6</v>
      </c>
      <c r="I23" s="41"/>
    </row>
    <row r="24" spans="1:9" ht="13.2" x14ac:dyDescent="0.25">
      <c r="A24" s="28">
        <f>IF(OR(ISBLANK($B24),$D24&lt;0),"",ROW(A24)-7)</f>
        <v>17</v>
      </c>
      <c r="B24" s="37" t="s">
        <v>40</v>
      </c>
      <c r="C24" s="37" t="s">
        <v>28</v>
      </c>
      <c r="D24" s="30" t="s">
        <v>33</v>
      </c>
      <c r="E24" s="31">
        <f>SUM(F24:G24)</f>
        <v>473</v>
      </c>
      <c r="F24" s="35">
        <v>342</v>
      </c>
      <c r="G24" s="36">
        <v>131</v>
      </c>
      <c r="H24" s="36">
        <v>14</v>
      </c>
      <c r="I24" s="41"/>
    </row>
    <row r="25" spans="1:9" ht="13.2" x14ac:dyDescent="0.25">
      <c r="A25" s="28"/>
      <c r="B25" s="29"/>
      <c r="C25" s="29"/>
      <c r="D25" s="30"/>
      <c r="E25" s="31">
        <f t="shared" ref="E25:E64" si="0">SUM(F25:G25)</f>
        <v>0</v>
      </c>
      <c r="F25" s="35"/>
      <c r="G25" s="36"/>
      <c r="H25" s="36"/>
      <c r="I25" s="41"/>
    </row>
    <row r="26" spans="1:9" ht="13.2" x14ac:dyDescent="0.25">
      <c r="A26" s="28"/>
      <c r="B26" s="43"/>
      <c r="C26" s="43"/>
      <c r="D26" s="30"/>
      <c r="E26" s="31">
        <f t="shared" si="0"/>
        <v>0</v>
      </c>
      <c r="F26" s="35"/>
      <c r="G26" s="36"/>
      <c r="H26" s="36"/>
      <c r="I26" s="41"/>
    </row>
    <row r="27" spans="1:9" ht="13.2" x14ac:dyDescent="0.25">
      <c r="A27" s="28"/>
      <c r="B27" s="37"/>
      <c r="C27" s="37"/>
      <c r="D27" s="30"/>
      <c r="E27" s="31">
        <f t="shared" si="0"/>
        <v>0</v>
      </c>
      <c r="F27" s="35"/>
      <c r="G27" s="36"/>
      <c r="H27" s="36"/>
      <c r="I27" s="41"/>
    </row>
    <row r="28" spans="1:9" ht="13.2" x14ac:dyDescent="0.25">
      <c r="A28" s="28"/>
      <c r="B28" s="37"/>
      <c r="C28" s="29"/>
      <c r="D28" s="30"/>
      <c r="E28" s="31">
        <f t="shared" si="0"/>
        <v>0</v>
      </c>
      <c r="F28" s="35"/>
      <c r="G28" s="36"/>
      <c r="H28" s="36"/>
      <c r="I28" s="41"/>
    </row>
    <row r="29" spans="1:9" ht="13.2" x14ac:dyDescent="0.25">
      <c r="A29" s="28"/>
      <c r="B29" s="37"/>
      <c r="C29" s="29"/>
      <c r="D29" s="30"/>
      <c r="E29" s="31">
        <f t="shared" si="0"/>
        <v>0</v>
      </c>
      <c r="F29" s="32"/>
      <c r="G29" s="33"/>
      <c r="H29" s="33"/>
      <c r="I29" s="41"/>
    </row>
    <row r="30" spans="1:9" ht="14.4" x14ac:dyDescent="0.25">
      <c r="A30" s="28"/>
      <c r="B30" s="45"/>
      <c r="C30" s="29"/>
      <c r="D30" s="30"/>
      <c r="E30" s="31">
        <f t="shared" si="0"/>
        <v>0</v>
      </c>
      <c r="F30" s="35"/>
      <c r="G30" s="36"/>
      <c r="H30" s="36"/>
      <c r="I30" s="41"/>
    </row>
    <row r="31" spans="1:9" ht="14.4" x14ac:dyDescent="0.25">
      <c r="A31" s="28"/>
      <c r="B31" s="40"/>
      <c r="C31" s="43"/>
      <c r="D31" s="30"/>
      <c r="E31" s="31">
        <f t="shared" si="0"/>
        <v>0</v>
      </c>
      <c r="F31" s="36"/>
      <c r="G31" s="36"/>
      <c r="H31" s="36"/>
      <c r="I31" s="41"/>
    </row>
    <row r="32" spans="1:9" ht="13.2" x14ac:dyDescent="0.25">
      <c r="A32" s="28"/>
      <c r="B32" s="37"/>
      <c r="C32" s="37"/>
      <c r="D32" s="30"/>
      <c r="E32" s="31">
        <f t="shared" si="0"/>
        <v>0</v>
      </c>
      <c r="F32" s="36"/>
      <c r="G32" s="36"/>
      <c r="H32" s="36"/>
      <c r="I32" s="41"/>
    </row>
    <row r="33" spans="1:9" ht="13.2" x14ac:dyDescent="0.25">
      <c r="A33" s="28"/>
      <c r="B33" s="37"/>
      <c r="C33" s="37"/>
      <c r="D33" s="30"/>
      <c r="E33" s="31">
        <f t="shared" si="0"/>
        <v>0</v>
      </c>
      <c r="F33" s="36"/>
      <c r="G33" s="36"/>
      <c r="H33" s="36"/>
      <c r="I33" s="41"/>
    </row>
    <row r="34" spans="1:9" ht="13.2" x14ac:dyDescent="0.25">
      <c r="A34" s="28" t="str">
        <f>IF(OR(ISBLANK($B34),$D34&lt;0),"",ROW(A34)-7)</f>
        <v/>
      </c>
      <c r="B34" s="37"/>
      <c r="C34" s="37"/>
      <c r="D34" s="30"/>
      <c r="E34" s="31">
        <f t="shared" si="0"/>
        <v>0</v>
      </c>
      <c r="F34" s="36"/>
      <c r="G34" s="36"/>
      <c r="H34" s="36"/>
      <c r="I34" s="41"/>
    </row>
    <row r="35" spans="1:9" ht="13.2" x14ac:dyDescent="0.25">
      <c r="A35" s="28" t="str">
        <f>IF(OR(ISBLANK($B35),$D35&lt;0),"",ROW(A35)-7)</f>
        <v/>
      </c>
      <c r="B35" s="37"/>
      <c r="C35" s="29"/>
      <c r="D35" s="30"/>
      <c r="E35" s="31">
        <f t="shared" si="0"/>
        <v>0</v>
      </c>
      <c r="F35" s="36"/>
      <c r="G35" s="36"/>
      <c r="H35" s="36"/>
      <c r="I35" s="41"/>
    </row>
    <row r="36" spans="1:9" ht="13.2" x14ac:dyDescent="0.25">
      <c r="A36" s="28" t="str">
        <f>IF(OR(ISBLANK($B36),$D36&lt;0),"",ROW(A36)-7)</f>
        <v/>
      </c>
      <c r="B36" s="29"/>
      <c r="C36" s="29"/>
      <c r="D36" s="30"/>
      <c r="E36" s="31">
        <f t="shared" si="0"/>
        <v>0</v>
      </c>
      <c r="F36" s="46"/>
      <c r="G36" s="36"/>
      <c r="H36" s="36"/>
      <c r="I36" s="41"/>
    </row>
    <row r="37" spans="1:9" ht="13.2" x14ac:dyDescent="0.25">
      <c r="A37" s="28" t="str">
        <f>IF(OR(ISBLANK($B37),$D37&lt;0),"",ROW(A37)-7)</f>
        <v/>
      </c>
      <c r="B37" s="29"/>
      <c r="C37" s="29"/>
      <c r="D37" s="30"/>
      <c r="E37" s="31">
        <f t="shared" si="0"/>
        <v>0</v>
      </c>
      <c r="F37" s="36"/>
      <c r="G37" s="36"/>
      <c r="H37" s="36"/>
      <c r="I37" s="41"/>
    </row>
    <row r="38" spans="1:9" ht="13.2" x14ac:dyDescent="0.25">
      <c r="A38" s="28" t="str">
        <f>IF(OR(ISBLANK($B38),$D38&lt;0),"",ROW(A38)-7)</f>
        <v/>
      </c>
      <c r="B38" s="37"/>
      <c r="C38" s="37"/>
      <c r="D38" s="30"/>
      <c r="E38" s="31">
        <f t="shared" si="0"/>
        <v>0</v>
      </c>
      <c r="F38" s="36"/>
      <c r="G38" s="36"/>
      <c r="H38" s="36"/>
      <c r="I38" s="41"/>
    </row>
    <row r="39" spans="1:9" ht="13.2" x14ac:dyDescent="0.25">
      <c r="A39" s="28" t="str">
        <f>IF(OR(ISBLANK($B39),$D39&lt;0),"",ROW(A39)-7)</f>
        <v/>
      </c>
      <c r="B39" s="37"/>
      <c r="C39" s="37"/>
      <c r="D39" s="30"/>
      <c r="E39" s="31">
        <f t="shared" si="0"/>
        <v>0</v>
      </c>
      <c r="F39" s="36"/>
      <c r="G39" s="36"/>
      <c r="H39" s="36"/>
      <c r="I39" s="41"/>
    </row>
    <row r="40" spans="1:9" ht="13.2" x14ac:dyDescent="0.25">
      <c r="A40" s="28" t="str">
        <f>IF(OR(ISBLANK($B40),$D40&lt;0),"",ROW(A40)-7)</f>
        <v/>
      </c>
      <c r="B40" s="37"/>
      <c r="C40" s="37"/>
      <c r="D40" s="30"/>
      <c r="E40" s="31">
        <f t="shared" si="0"/>
        <v>0</v>
      </c>
      <c r="F40" s="36"/>
      <c r="G40" s="36"/>
      <c r="H40" s="36"/>
      <c r="I40" s="41"/>
    </row>
    <row r="41" spans="1:9" ht="13.2" x14ac:dyDescent="0.25">
      <c r="A41" s="28" t="str">
        <f>IF(OR(ISBLANK($B41),$D41&lt;0),"",ROW(A41)-7)</f>
        <v/>
      </c>
      <c r="B41" s="37"/>
      <c r="C41" s="37"/>
      <c r="D41" s="30"/>
      <c r="E41" s="31">
        <f t="shared" si="0"/>
        <v>0</v>
      </c>
      <c r="F41" s="36"/>
      <c r="G41" s="36"/>
      <c r="H41" s="36"/>
      <c r="I41" s="41"/>
    </row>
    <row r="42" spans="1:9" ht="13.2" x14ac:dyDescent="0.25">
      <c r="A42" s="28" t="str">
        <f>IF(OR(ISBLANK($B42),$D42&lt;0),"",ROW(A42)-7)</f>
        <v/>
      </c>
      <c r="B42" s="29"/>
      <c r="C42" s="29"/>
      <c r="D42" s="30"/>
      <c r="E42" s="31">
        <f t="shared" si="0"/>
        <v>0</v>
      </c>
      <c r="F42" s="36"/>
      <c r="G42" s="36"/>
      <c r="H42" s="36"/>
      <c r="I42" s="41"/>
    </row>
    <row r="43" spans="1:9" ht="13.2" x14ac:dyDescent="0.25">
      <c r="A43" s="28" t="str">
        <f>IF(OR(ISBLANK($B43),$D43&lt;0),"",ROW(A43)-7)</f>
        <v/>
      </c>
      <c r="B43" s="37"/>
      <c r="C43" s="29"/>
      <c r="D43" s="30"/>
      <c r="E43" s="31">
        <f t="shared" si="0"/>
        <v>0</v>
      </c>
      <c r="F43" s="36"/>
      <c r="G43" s="36"/>
      <c r="H43" s="36"/>
      <c r="I43" s="41"/>
    </row>
    <row r="44" spans="1:9" ht="13.2" x14ac:dyDescent="0.25">
      <c r="A44" s="28" t="str">
        <f>IF(OR(ISBLANK($B44),$D44&lt;0),"",ROW(A44)-7)</f>
        <v/>
      </c>
      <c r="B44" s="37"/>
      <c r="C44" s="29"/>
      <c r="D44" s="30"/>
      <c r="E44" s="31">
        <f t="shared" si="0"/>
        <v>0</v>
      </c>
      <c r="F44" s="36"/>
      <c r="G44" s="36"/>
      <c r="H44" s="36"/>
      <c r="I44" s="41"/>
    </row>
    <row r="45" spans="1:9" ht="13.2" x14ac:dyDescent="0.25">
      <c r="A45" s="47" t="str">
        <f>IF(OR(ISBLANK($B45),$D45&lt;0),"",ROW(A45)-7)</f>
        <v/>
      </c>
      <c r="B45" s="37"/>
      <c r="C45" s="37"/>
      <c r="D45" s="30"/>
      <c r="E45" s="31">
        <f t="shared" si="0"/>
        <v>0</v>
      </c>
      <c r="F45" s="36"/>
      <c r="G45" s="36"/>
      <c r="H45" s="36"/>
      <c r="I45" s="41"/>
    </row>
    <row r="46" spans="1:9" ht="14.4" x14ac:dyDescent="0.25">
      <c r="A46" s="28" t="str">
        <f>IF(OR(ISBLANK($B46),$D46&lt;0),"",ROW(A46)-7)</f>
        <v/>
      </c>
      <c r="B46" s="43"/>
      <c r="C46" s="45"/>
      <c r="D46" s="30"/>
      <c r="E46" s="31">
        <f t="shared" si="0"/>
        <v>0</v>
      </c>
      <c r="F46" s="36"/>
      <c r="G46" s="36"/>
      <c r="H46" s="36"/>
      <c r="I46" s="41"/>
    </row>
    <row r="47" spans="1:9" ht="14.4" x14ac:dyDescent="0.25">
      <c r="A47" s="28" t="str">
        <f>IF(OR(ISBLANK($B47),$D47&lt;0),"",ROW(A47)-7)</f>
        <v/>
      </c>
      <c r="B47" s="45"/>
      <c r="C47" s="43"/>
      <c r="D47" s="30"/>
      <c r="E47" s="31">
        <f t="shared" si="0"/>
        <v>0</v>
      </c>
      <c r="F47" s="36"/>
      <c r="G47" s="36"/>
      <c r="H47" s="36"/>
      <c r="I47" s="41"/>
    </row>
    <row r="48" spans="1:9" ht="13.2" x14ac:dyDescent="0.25">
      <c r="A48" s="28" t="str">
        <f>IF(OR(ISBLANK($B48),$D48&lt;0),"",ROW(A48)-7)</f>
        <v/>
      </c>
      <c r="B48" s="37"/>
      <c r="C48" s="37"/>
      <c r="D48" s="30"/>
      <c r="E48" s="31">
        <f t="shared" si="0"/>
        <v>0</v>
      </c>
      <c r="F48" s="36"/>
      <c r="G48" s="36"/>
      <c r="H48" s="36"/>
      <c r="I48" s="41"/>
    </row>
    <row r="49" spans="1:9" ht="13.2" x14ac:dyDescent="0.25">
      <c r="A49" s="28" t="str">
        <f>IF(OR(ISBLANK($B49),$D49&lt;0),"",ROW(A49)-7)</f>
        <v/>
      </c>
      <c r="B49" s="29"/>
      <c r="C49" s="29"/>
      <c r="D49" s="30"/>
      <c r="E49" s="31">
        <f t="shared" si="0"/>
        <v>0</v>
      </c>
      <c r="F49" s="36"/>
      <c r="G49" s="36"/>
      <c r="H49" s="36"/>
      <c r="I49" s="41"/>
    </row>
    <row r="50" spans="1:9" ht="13.2" x14ac:dyDescent="0.25">
      <c r="A50" s="28" t="str">
        <f>IF(OR(ISBLANK($B50),$D50&lt;0),"",ROW(A50)-7)</f>
        <v/>
      </c>
      <c r="B50" s="48"/>
      <c r="C50" s="37"/>
      <c r="D50" s="30"/>
      <c r="E50" s="31">
        <f t="shared" si="0"/>
        <v>0</v>
      </c>
      <c r="F50" s="36"/>
      <c r="G50" s="36"/>
      <c r="H50" s="36"/>
      <c r="I50" s="41"/>
    </row>
    <row r="51" spans="1:9" ht="13.2" x14ac:dyDescent="0.25">
      <c r="A51" s="28" t="str">
        <f>IF(OR(ISBLANK($B51),$D51&lt;0),"",ROW(A51)-7)</f>
        <v/>
      </c>
      <c r="B51" s="37"/>
      <c r="C51" s="43"/>
      <c r="D51" s="30"/>
      <c r="E51" s="31">
        <f t="shared" si="0"/>
        <v>0</v>
      </c>
      <c r="F51" s="36"/>
      <c r="G51" s="36"/>
      <c r="H51" s="36"/>
      <c r="I51" s="41"/>
    </row>
    <row r="52" spans="1:9" ht="14.4" x14ac:dyDescent="0.25">
      <c r="A52" s="28" t="str">
        <f>IF(OR(ISBLANK($B52),$D52&lt;0),"",ROW(A52)-7)</f>
        <v/>
      </c>
      <c r="B52" s="45"/>
      <c r="C52" s="43"/>
      <c r="D52" s="30"/>
      <c r="E52" s="31">
        <f t="shared" si="0"/>
        <v>0</v>
      </c>
      <c r="F52" s="36"/>
      <c r="G52" s="36"/>
      <c r="H52" s="36"/>
      <c r="I52" s="41"/>
    </row>
    <row r="53" spans="1:9" ht="13.2" x14ac:dyDescent="0.25">
      <c r="A53" s="28" t="str">
        <f>IF(OR(ISBLANK($B53),$D53&lt;0),"",ROW(A53)-7)</f>
        <v/>
      </c>
      <c r="B53" s="37"/>
      <c r="C53" s="37"/>
      <c r="D53" s="30"/>
      <c r="E53" s="31">
        <f t="shared" si="0"/>
        <v>0</v>
      </c>
      <c r="F53" s="36"/>
      <c r="G53" s="36"/>
      <c r="H53" s="36"/>
      <c r="I53" s="41"/>
    </row>
    <row r="54" spans="1:9" ht="13.2" x14ac:dyDescent="0.25">
      <c r="A54" s="28" t="str">
        <f>IF(OR(ISBLANK($B54),$D54&lt;0),"",ROW(A54)-7)</f>
        <v/>
      </c>
      <c r="B54" s="49"/>
      <c r="C54" s="49"/>
      <c r="D54" s="39"/>
      <c r="E54" s="31">
        <f t="shared" si="0"/>
        <v>0</v>
      </c>
      <c r="F54" s="36"/>
      <c r="G54" s="36"/>
      <c r="H54" s="36"/>
      <c r="I54" s="41"/>
    </row>
    <row r="55" spans="1:9" ht="13.2" x14ac:dyDescent="0.25">
      <c r="A55" s="28" t="str">
        <f>IF(OR(ISBLANK($B55),$D55&lt;0),"",ROW(A55)-7)</f>
        <v/>
      </c>
      <c r="B55" s="50"/>
      <c r="C55" s="50"/>
      <c r="D55" s="36"/>
      <c r="E55" s="31">
        <f t="shared" si="0"/>
        <v>0</v>
      </c>
      <c r="F55" s="36"/>
      <c r="G55" s="36"/>
      <c r="H55" s="36"/>
      <c r="I55" s="41"/>
    </row>
    <row r="56" spans="1:9" ht="13.2" x14ac:dyDescent="0.25">
      <c r="A56" s="28" t="str">
        <f>IF(OR(ISBLANK($B56),$D56&lt;0),"",ROW(A56)-7)</f>
        <v/>
      </c>
      <c r="B56" s="50"/>
      <c r="C56" s="50"/>
      <c r="D56" s="36"/>
      <c r="E56" s="31">
        <f t="shared" si="0"/>
        <v>0</v>
      </c>
      <c r="F56" s="36"/>
      <c r="G56" s="36"/>
      <c r="H56" s="36"/>
      <c r="I56" s="41"/>
    </row>
    <row r="57" spans="1:9" ht="13.2" x14ac:dyDescent="0.25">
      <c r="A57" s="28" t="str">
        <f>IF(OR(ISBLANK($B57),$D57&lt;0),"",ROW(A57)-7)</f>
        <v/>
      </c>
      <c r="B57" s="50"/>
      <c r="C57" s="50"/>
      <c r="D57" s="36"/>
      <c r="E57" s="31">
        <f t="shared" si="0"/>
        <v>0</v>
      </c>
      <c r="F57" s="36"/>
      <c r="G57" s="36"/>
      <c r="H57" s="36"/>
      <c r="I57" s="41"/>
    </row>
    <row r="58" spans="1:9" ht="13.2" x14ac:dyDescent="0.25">
      <c r="A58" s="28" t="str">
        <f>IF(OR(ISBLANK($B58),$D58&lt;0),"",ROW(A58)-7)</f>
        <v/>
      </c>
      <c r="B58" s="50"/>
      <c r="C58" s="50"/>
      <c r="D58" s="36"/>
      <c r="E58" s="31">
        <f t="shared" si="0"/>
        <v>0</v>
      </c>
      <c r="F58" s="36"/>
      <c r="G58" s="36"/>
      <c r="H58" s="36"/>
      <c r="I58" s="41"/>
    </row>
    <row r="59" spans="1:9" ht="13.2" x14ac:dyDescent="0.25">
      <c r="A59" s="28" t="str">
        <f>IF(OR(ISBLANK($B59),$D59&lt;0),"",ROW(A59)-7)</f>
        <v/>
      </c>
      <c r="B59" s="50"/>
      <c r="C59" s="50"/>
      <c r="D59" s="36"/>
      <c r="E59" s="31">
        <f t="shared" si="0"/>
        <v>0</v>
      </c>
      <c r="F59" s="36"/>
      <c r="G59" s="36"/>
      <c r="H59" s="36"/>
      <c r="I59" s="41"/>
    </row>
    <row r="60" spans="1:9" ht="13.2" x14ac:dyDescent="0.25">
      <c r="A60" s="28" t="str">
        <f>IF(OR(ISBLANK($B60),$D60&lt;0),"",ROW(A60)-7)</f>
        <v/>
      </c>
      <c r="B60" s="50"/>
      <c r="C60" s="50"/>
      <c r="D60" s="36"/>
      <c r="E60" s="31">
        <f t="shared" si="0"/>
        <v>0</v>
      </c>
      <c r="F60" s="36"/>
      <c r="G60" s="36"/>
      <c r="H60" s="36"/>
      <c r="I60" s="41"/>
    </row>
    <row r="61" spans="1:9" ht="13.2" x14ac:dyDescent="0.25">
      <c r="A61" s="28" t="str">
        <f>IF(OR(ISBLANK($B61),$D61&lt;0),"",ROW(A61)-7)</f>
        <v/>
      </c>
      <c r="B61" s="50"/>
      <c r="C61" s="50"/>
      <c r="D61" s="36"/>
      <c r="E61" s="31">
        <f t="shared" si="0"/>
        <v>0</v>
      </c>
      <c r="F61" s="36"/>
      <c r="G61" s="36"/>
      <c r="H61" s="36"/>
      <c r="I61" s="41"/>
    </row>
    <row r="62" spans="1:9" ht="13.2" x14ac:dyDescent="0.25">
      <c r="A62" s="28" t="str">
        <f>IF(OR(ISBLANK($B62),$D62&lt;0),"",ROW(A62)-7)</f>
        <v/>
      </c>
      <c r="B62" s="50"/>
      <c r="C62" s="50"/>
      <c r="D62" s="36"/>
      <c r="E62" s="31">
        <f t="shared" si="0"/>
        <v>0</v>
      </c>
      <c r="F62" s="36"/>
      <c r="G62" s="36"/>
      <c r="H62" s="36"/>
      <c r="I62" s="41"/>
    </row>
    <row r="63" spans="1:9" ht="13.2" x14ac:dyDescent="0.25">
      <c r="A63" s="28" t="str">
        <f>IF(OR(ISBLANK($B63),$D63&lt;0),"",ROW(A63)-7)</f>
        <v/>
      </c>
      <c r="B63" s="50"/>
      <c r="C63" s="50"/>
      <c r="D63" s="36"/>
      <c r="E63" s="31">
        <f t="shared" si="0"/>
        <v>0</v>
      </c>
      <c r="F63" s="36"/>
      <c r="G63" s="36"/>
      <c r="H63" s="36"/>
      <c r="I63" s="41"/>
    </row>
    <row r="64" spans="1:9" ht="13.2" x14ac:dyDescent="0.25">
      <c r="A64" s="51" t="str">
        <f>IF(OR(ISBLANK($B64),$D64&lt;0),"",ROW(A64)-7)</f>
        <v/>
      </c>
      <c r="B64" s="50"/>
      <c r="C64" s="50"/>
      <c r="D64" s="36"/>
      <c r="E64" s="31">
        <f t="shared" si="0"/>
        <v>0</v>
      </c>
      <c r="F64" s="36"/>
      <c r="G64" s="36"/>
      <c r="H64" s="36"/>
      <c r="I64" s="41"/>
    </row>
    <row r="65" spans="1:9" ht="13.2" x14ac:dyDescent="0.25">
      <c r="A65" s="51" t="str">
        <f>IF(OR(ISBLANK($B65),$D65&lt;0),"",ROW(A65)-7)</f>
        <v/>
      </c>
      <c r="B65" s="50"/>
      <c r="C65" s="50"/>
      <c r="D65" s="36"/>
      <c r="E65" s="52" t="str">
        <f>IF(OR(ISBLANK($F65))," ",F65+G65)</f>
        <v xml:space="preserve"> </v>
      </c>
      <c r="F65" s="36"/>
      <c r="G65" s="36"/>
      <c r="H65" s="36"/>
      <c r="I65" s="41"/>
    </row>
    <row r="66" spans="1:9" ht="13.2" x14ac:dyDescent="0.25">
      <c r="A66" s="51" t="str">
        <f>IF(OR(ISBLANK($B66),$D66&lt;0),"",ROW(A66)-7)</f>
        <v/>
      </c>
      <c r="B66" s="50"/>
      <c r="C66" s="50"/>
      <c r="D66" s="36"/>
      <c r="E66" s="52" t="str">
        <f>IF(OR(ISBLANK($F66))," ",F66+G66)</f>
        <v xml:space="preserve"> </v>
      </c>
      <c r="F66" s="36"/>
      <c r="G66" s="36"/>
      <c r="H66" s="36"/>
      <c r="I66" s="41"/>
    </row>
    <row r="67" spans="1:9" ht="13.2" x14ac:dyDescent="0.25">
      <c r="A67" s="51" t="str">
        <f>IF(OR(ISBLANK($B67),$D67&lt;0),"",ROW(A67)-7)</f>
        <v/>
      </c>
      <c r="B67" s="50"/>
      <c r="C67" s="50"/>
      <c r="D67" s="36"/>
      <c r="E67" s="52" t="str">
        <f>IF(OR(ISBLANK($F67))," ",F67+G67)</f>
        <v xml:space="preserve"> </v>
      </c>
      <c r="F67" s="36"/>
      <c r="G67" s="36"/>
      <c r="H67" s="36"/>
      <c r="I67" s="41"/>
    </row>
    <row r="68" spans="1:9" ht="13.2" x14ac:dyDescent="0.25">
      <c r="A68" s="51" t="str">
        <f>IF(OR(ISBLANK($B68),$D68&lt;0),"",ROW(A68)-7)</f>
        <v/>
      </c>
      <c r="B68" s="50"/>
      <c r="C68" s="50"/>
      <c r="D68" s="36"/>
      <c r="E68" s="52" t="str">
        <f>IF(OR(ISBLANK($F68))," ",F68+G68)</f>
        <v xml:space="preserve"> </v>
      </c>
      <c r="F68" s="36"/>
      <c r="G68" s="36"/>
      <c r="H68" s="36"/>
      <c r="I68" s="41"/>
    </row>
    <row r="69" spans="1:9" ht="13.2" x14ac:dyDescent="0.25">
      <c r="A69" s="51" t="str">
        <f>IF(OR(ISBLANK($B69),$D69&lt;0),"",ROW(A69)-7)</f>
        <v/>
      </c>
      <c r="B69" s="50"/>
      <c r="C69" s="50"/>
      <c r="D69" s="36"/>
      <c r="E69" s="52" t="str">
        <f>IF(OR(ISBLANK($F69))," ",F69+G69)</f>
        <v xml:space="preserve"> </v>
      </c>
      <c r="F69" s="36"/>
      <c r="G69" s="36"/>
      <c r="H69" s="36"/>
      <c r="I69" s="41"/>
    </row>
    <row r="70" spans="1:9" ht="13.2" x14ac:dyDescent="0.25">
      <c r="A70" s="51" t="str">
        <f>IF(OR(ISBLANK($B70),$D70&lt;0),"",ROW(A70)-7)</f>
        <v/>
      </c>
      <c r="B70" s="50"/>
      <c r="C70" s="50"/>
      <c r="D70" s="36"/>
      <c r="E70" s="52"/>
      <c r="F70" s="36"/>
      <c r="G70" s="36"/>
      <c r="H70" s="36"/>
      <c r="I70" s="41"/>
    </row>
    <row r="71" spans="1:9" ht="13.2" x14ac:dyDescent="0.25">
      <c r="A71" s="51" t="str">
        <f>IF(OR(ISBLANK($B71),$D71&lt;0),"",ROW(A71)-7)</f>
        <v/>
      </c>
      <c r="B71" s="50"/>
      <c r="C71" s="50"/>
      <c r="D71" s="36"/>
      <c r="E71" s="52"/>
      <c r="F71" s="36"/>
      <c r="G71" s="36"/>
      <c r="H71" s="36"/>
      <c r="I71" s="41"/>
    </row>
    <row r="72" spans="1:9" ht="13.2" x14ac:dyDescent="0.25">
      <c r="A72" s="51" t="str">
        <f>IF(OR(ISBLANK($B72),$D72&lt;0),"",ROW(A72)-7)</f>
        <v/>
      </c>
      <c r="B72" s="50"/>
      <c r="C72" s="50"/>
      <c r="D72" s="36"/>
      <c r="E72" s="52"/>
      <c r="F72" s="36"/>
      <c r="G72" s="36"/>
      <c r="H72" s="36"/>
      <c r="I72" s="41"/>
    </row>
    <row r="73" spans="1:9" ht="13.2" x14ac:dyDescent="0.25">
      <c r="A73" s="51" t="str">
        <f>IF(OR(ISBLANK($B73),$D73&lt;0),"",ROW(A73)-7)</f>
        <v/>
      </c>
      <c r="B73" s="50"/>
      <c r="C73" s="50"/>
      <c r="D73" s="36"/>
      <c r="E73" s="52"/>
      <c r="F73" s="36"/>
      <c r="G73" s="36"/>
      <c r="H73" s="36"/>
      <c r="I73" s="41"/>
    </row>
    <row r="74" spans="1:9" ht="13.2" x14ac:dyDescent="0.25">
      <c r="A74" s="51" t="str">
        <f>IF(OR(ISBLANK($B74),$D74&lt;0),"",ROW(A74)-7)</f>
        <v/>
      </c>
      <c r="B74" s="50"/>
      <c r="C74" s="50"/>
      <c r="D74" s="36"/>
      <c r="E74" s="52"/>
      <c r="F74" s="36"/>
      <c r="G74" s="36"/>
      <c r="H74" s="36"/>
      <c r="I74" s="41"/>
    </row>
    <row r="75" spans="1:9" ht="13.2" x14ac:dyDescent="0.25">
      <c r="A75" s="51" t="str">
        <f>IF(OR(ISBLANK($B75),$D75&lt;0),"",ROW(A75)-7)</f>
        <v/>
      </c>
      <c r="B75" s="50"/>
      <c r="C75" s="50"/>
      <c r="D75" s="36"/>
      <c r="E75" s="52"/>
      <c r="F75" s="36"/>
      <c r="G75" s="36"/>
      <c r="H75" s="36"/>
      <c r="I75" s="41"/>
    </row>
    <row r="76" spans="1:9" ht="13.2" x14ac:dyDescent="0.25">
      <c r="A76" s="51" t="str">
        <f>IF(OR(ISBLANK($B76),$D76&lt;0),"",ROW(A76)-7)</f>
        <v/>
      </c>
      <c r="B76" s="50"/>
      <c r="C76" s="50"/>
      <c r="D76" s="36"/>
      <c r="E76" s="52"/>
      <c r="F76" s="36"/>
      <c r="G76" s="36"/>
      <c r="H76" s="36"/>
      <c r="I76" s="41"/>
    </row>
    <row r="77" spans="1:9" ht="13.2" x14ac:dyDescent="0.25">
      <c r="A77" s="51" t="str">
        <f>IF(OR(ISBLANK($B77),$D77&lt;0),"",ROW(A77)-7)</f>
        <v/>
      </c>
      <c r="B77" s="50"/>
      <c r="C77" s="50"/>
      <c r="D77" s="36"/>
      <c r="E77" s="52"/>
      <c r="F77" s="36"/>
      <c r="G77" s="36"/>
      <c r="H77" s="36"/>
      <c r="I77" s="41"/>
    </row>
    <row r="78" spans="1:9" ht="13.2" x14ac:dyDescent="0.25">
      <c r="A78" s="51" t="str">
        <f>IF(OR(ISBLANK($B78),$D78&lt;0),"",ROW(A78)-7)</f>
        <v/>
      </c>
      <c r="B78" s="50"/>
      <c r="C78" s="50"/>
      <c r="D78" s="36"/>
      <c r="E78" s="52"/>
      <c r="F78" s="36"/>
      <c r="G78" s="36"/>
      <c r="H78" s="36"/>
      <c r="I78" s="41"/>
    </row>
    <row r="79" spans="1:9" ht="13.2" x14ac:dyDescent="0.25">
      <c r="A79" s="51" t="str">
        <f>IF(OR(ISBLANK($B79),$D79&lt;0),"",ROW(A79)-7)</f>
        <v/>
      </c>
      <c r="B79" s="50"/>
      <c r="C79" s="50"/>
      <c r="D79" s="36"/>
      <c r="E79" s="52"/>
      <c r="F79" s="36"/>
      <c r="G79" s="36"/>
      <c r="H79" s="36"/>
      <c r="I79" s="41"/>
    </row>
    <row r="80" spans="1:9" ht="13.2" x14ac:dyDescent="0.25">
      <c r="A80" s="51" t="str">
        <f>IF(OR(ISBLANK($B80),$D80&lt;0),"",ROW(A80)-7)</f>
        <v/>
      </c>
      <c r="B80" s="50"/>
      <c r="C80" s="50"/>
      <c r="D80" s="36"/>
      <c r="E80" s="52"/>
      <c r="F80" s="36"/>
      <c r="G80" s="36"/>
      <c r="H80" s="36"/>
      <c r="I80" s="41"/>
    </row>
    <row r="81" spans="1:9" ht="13.2" x14ac:dyDescent="0.25">
      <c r="A81" s="51" t="str">
        <f>IF(OR(ISBLANK($B81),$D81&lt;0),"",ROW(A81)-7)</f>
        <v/>
      </c>
      <c r="B81" s="50"/>
      <c r="C81" s="50"/>
      <c r="D81" s="36"/>
      <c r="E81" s="52"/>
      <c r="F81" s="36"/>
      <c r="G81" s="36"/>
      <c r="H81" s="36"/>
      <c r="I81" s="41"/>
    </row>
    <row r="82" spans="1:9" ht="13.2" x14ac:dyDescent="0.25">
      <c r="A82" s="51" t="str">
        <f>IF(OR(ISBLANK($B82),$D82&lt;0),"",ROW(A82)-7)</f>
        <v/>
      </c>
      <c r="B82" s="50"/>
      <c r="C82" s="50"/>
      <c r="D82" s="36"/>
      <c r="E82" s="52"/>
      <c r="F82" s="36"/>
      <c r="G82" s="36"/>
      <c r="H82" s="36"/>
      <c r="I82" s="41"/>
    </row>
  </sheetData>
  <protectedRanges>
    <protectedRange sqref="B54:D99" name="Oblast2"/>
    <protectedRange sqref="F8:H24" name="Oblast3_1"/>
  </protectedRanges>
  <mergeCells count="12">
    <mergeCell ref="D5:D7"/>
    <mergeCell ref="E5:E7"/>
    <mergeCell ref="F5:F7"/>
    <mergeCell ref="G5:G7"/>
    <mergeCell ref="H5:H7"/>
    <mergeCell ref="A1:B4"/>
    <mergeCell ref="D1:D2"/>
    <mergeCell ref="E1:H4"/>
    <mergeCell ref="D3:D4"/>
    <mergeCell ref="A5:A7"/>
    <mergeCell ref="B5:B7"/>
    <mergeCell ref="C5:C6"/>
  </mergeCells>
  <dataValidations count="5">
    <dataValidation type="whole" allowBlank="1" showInputMessage="1" showErrorMessage="1" errorTitle="Chybná hodnota" error="Počet chyb může být v rozsahu 0 až 120." sqref="H8:H82 JD8:JD82 SZ8:SZ82 ACV8:ACV82 AMR8:AMR82 AWN8:AWN82 BGJ8:BGJ82 BQF8:BQF82 CAB8:CAB82 CJX8:CJX82 CTT8:CTT82 DDP8:DDP82 DNL8:DNL82 DXH8:DXH82 EHD8:EHD82 EQZ8:EQZ82 FAV8:FAV82 FKR8:FKR82 FUN8:FUN82 GEJ8:GEJ82 GOF8:GOF82 GYB8:GYB82 HHX8:HHX82 HRT8:HRT82 IBP8:IBP82 ILL8:ILL82 IVH8:IVH82 JFD8:JFD82 JOZ8:JOZ82 JYV8:JYV82 KIR8:KIR82 KSN8:KSN82 LCJ8:LCJ82 LMF8:LMF82 LWB8:LWB82 MFX8:MFX82 MPT8:MPT82 MZP8:MZP82 NJL8:NJL82 NTH8:NTH82 ODD8:ODD82 OMZ8:OMZ82 OWV8:OWV82 PGR8:PGR82 PQN8:PQN82 QAJ8:QAJ82 QKF8:QKF82 QUB8:QUB82 RDX8:RDX82 RNT8:RNT82 RXP8:RXP82 SHL8:SHL82 SRH8:SRH82 TBD8:TBD82 TKZ8:TKZ82 TUV8:TUV82 UER8:UER82 UON8:UON82 UYJ8:UYJ82 VIF8:VIF82 VSB8:VSB82 WBX8:WBX82 WLT8:WLT82 WVP8:WVP82 H65544:H65618 JD65544:JD65618 SZ65544:SZ65618 ACV65544:ACV65618 AMR65544:AMR65618 AWN65544:AWN65618 BGJ65544:BGJ65618 BQF65544:BQF65618 CAB65544:CAB65618 CJX65544:CJX65618 CTT65544:CTT65618 DDP65544:DDP65618 DNL65544:DNL65618 DXH65544:DXH65618 EHD65544:EHD65618 EQZ65544:EQZ65618 FAV65544:FAV65618 FKR65544:FKR65618 FUN65544:FUN65618 GEJ65544:GEJ65618 GOF65544:GOF65618 GYB65544:GYB65618 HHX65544:HHX65618 HRT65544:HRT65618 IBP65544:IBP65618 ILL65544:ILL65618 IVH65544:IVH65618 JFD65544:JFD65618 JOZ65544:JOZ65618 JYV65544:JYV65618 KIR65544:KIR65618 KSN65544:KSN65618 LCJ65544:LCJ65618 LMF65544:LMF65618 LWB65544:LWB65618 MFX65544:MFX65618 MPT65544:MPT65618 MZP65544:MZP65618 NJL65544:NJL65618 NTH65544:NTH65618 ODD65544:ODD65618 OMZ65544:OMZ65618 OWV65544:OWV65618 PGR65544:PGR65618 PQN65544:PQN65618 QAJ65544:QAJ65618 QKF65544:QKF65618 QUB65544:QUB65618 RDX65544:RDX65618 RNT65544:RNT65618 RXP65544:RXP65618 SHL65544:SHL65618 SRH65544:SRH65618 TBD65544:TBD65618 TKZ65544:TKZ65618 TUV65544:TUV65618 UER65544:UER65618 UON65544:UON65618 UYJ65544:UYJ65618 VIF65544:VIF65618 VSB65544:VSB65618 WBX65544:WBX65618 WLT65544:WLT65618 WVP65544:WVP65618 H131080:H131154 JD131080:JD131154 SZ131080:SZ131154 ACV131080:ACV131154 AMR131080:AMR131154 AWN131080:AWN131154 BGJ131080:BGJ131154 BQF131080:BQF131154 CAB131080:CAB131154 CJX131080:CJX131154 CTT131080:CTT131154 DDP131080:DDP131154 DNL131080:DNL131154 DXH131080:DXH131154 EHD131080:EHD131154 EQZ131080:EQZ131154 FAV131080:FAV131154 FKR131080:FKR131154 FUN131080:FUN131154 GEJ131080:GEJ131154 GOF131080:GOF131154 GYB131080:GYB131154 HHX131080:HHX131154 HRT131080:HRT131154 IBP131080:IBP131154 ILL131080:ILL131154 IVH131080:IVH131154 JFD131080:JFD131154 JOZ131080:JOZ131154 JYV131080:JYV131154 KIR131080:KIR131154 KSN131080:KSN131154 LCJ131080:LCJ131154 LMF131080:LMF131154 LWB131080:LWB131154 MFX131080:MFX131154 MPT131080:MPT131154 MZP131080:MZP131154 NJL131080:NJL131154 NTH131080:NTH131154 ODD131080:ODD131154 OMZ131080:OMZ131154 OWV131080:OWV131154 PGR131080:PGR131154 PQN131080:PQN131154 QAJ131080:QAJ131154 QKF131080:QKF131154 QUB131080:QUB131154 RDX131080:RDX131154 RNT131080:RNT131154 RXP131080:RXP131154 SHL131080:SHL131154 SRH131080:SRH131154 TBD131080:TBD131154 TKZ131080:TKZ131154 TUV131080:TUV131154 UER131080:UER131154 UON131080:UON131154 UYJ131080:UYJ131154 VIF131080:VIF131154 VSB131080:VSB131154 WBX131080:WBX131154 WLT131080:WLT131154 WVP131080:WVP131154 H196616:H196690 JD196616:JD196690 SZ196616:SZ196690 ACV196616:ACV196690 AMR196616:AMR196690 AWN196616:AWN196690 BGJ196616:BGJ196690 BQF196616:BQF196690 CAB196616:CAB196690 CJX196616:CJX196690 CTT196616:CTT196690 DDP196616:DDP196690 DNL196616:DNL196690 DXH196616:DXH196690 EHD196616:EHD196690 EQZ196616:EQZ196690 FAV196616:FAV196690 FKR196616:FKR196690 FUN196616:FUN196690 GEJ196616:GEJ196690 GOF196616:GOF196690 GYB196616:GYB196690 HHX196616:HHX196690 HRT196616:HRT196690 IBP196616:IBP196690 ILL196616:ILL196690 IVH196616:IVH196690 JFD196616:JFD196690 JOZ196616:JOZ196690 JYV196616:JYV196690 KIR196616:KIR196690 KSN196616:KSN196690 LCJ196616:LCJ196690 LMF196616:LMF196690 LWB196616:LWB196690 MFX196616:MFX196690 MPT196616:MPT196690 MZP196616:MZP196690 NJL196616:NJL196690 NTH196616:NTH196690 ODD196616:ODD196690 OMZ196616:OMZ196690 OWV196616:OWV196690 PGR196616:PGR196690 PQN196616:PQN196690 QAJ196616:QAJ196690 QKF196616:QKF196690 QUB196616:QUB196690 RDX196616:RDX196690 RNT196616:RNT196690 RXP196616:RXP196690 SHL196616:SHL196690 SRH196616:SRH196690 TBD196616:TBD196690 TKZ196616:TKZ196690 TUV196616:TUV196690 UER196616:UER196690 UON196616:UON196690 UYJ196616:UYJ196690 VIF196616:VIF196690 VSB196616:VSB196690 WBX196616:WBX196690 WLT196616:WLT196690 WVP196616:WVP196690 H262152:H262226 JD262152:JD262226 SZ262152:SZ262226 ACV262152:ACV262226 AMR262152:AMR262226 AWN262152:AWN262226 BGJ262152:BGJ262226 BQF262152:BQF262226 CAB262152:CAB262226 CJX262152:CJX262226 CTT262152:CTT262226 DDP262152:DDP262226 DNL262152:DNL262226 DXH262152:DXH262226 EHD262152:EHD262226 EQZ262152:EQZ262226 FAV262152:FAV262226 FKR262152:FKR262226 FUN262152:FUN262226 GEJ262152:GEJ262226 GOF262152:GOF262226 GYB262152:GYB262226 HHX262152:HHX262226 HRT262152:HRT262226 IBP262152:IBP262226 ILL262152:ILL262226 IVH262152:IVH262226 JFD262152:JFD262226 JOZ262152:JOZ262226 JYV262152:JYV262226 KIR262152:KIR262226 KSN262152:KSN262226 LCJ262152:LCJ262226 LMF262152:LMF262226 LWB262152:LWB262226 MFX262152:MFX262226 MPT262152:MPT262226 MZP262152:MZP262226 NJL262152:NJL262226 NTH262152:NTH262226 ODD262152:ODD262226 OMZ262152:OMZ262226 OWV262152:OWV262226 PGR262152:PGR262226 PQN262152:PQN262226 QAJ262152:QAJ262226 QKF262152:QKF262226 QUB262152:QUB262226 RDX262152:RDX262226 RNT262152:RNT262226 RXP262152:RXP262226 SHL262152:SHL262226 SRH262152:SRH262226 TBD262152:TBD262226 TKZ262152:TKZ262226 TUV262152:TUV262226 UER262152:UER262226 UON262152:UON262226 UYJ262152:UYJ262226 VIF262152:VIF262226 VSB262152:VSB262226 WBX262152:WBX262226 WLT262152:WLT262226 WVP262152:WVP262226 H327688:H327762 JD327688:JD327762 SZ327688:SZ327762 ACV327688:ACV327762 AMR327688:AMR327762 AWN327688:AWN327762 BGJ327688:BGJ327762 BQF327688:BQF327762 CAB327688:CAB327762 CJX327688:CJX327762 CTT327688:CTT327762 DDP327688:DDP327762 DNL327688:DNL327762 DXH327688:DXH327762 EHD327688:EHD327762 EQZ327688:EQZ327762 FAV327688:FAV327762 FKR327688:FKR327762 FUN327688:FUN327762 GEJ327688:GEJ327762 GOF327688:GOF327762 GYB327688:GYB327762 HHX327688:HHX327762 HRT327688:HRT327762 IBP327688:IBP327762 ILL327688:ILL327762 IVH327688:IVH327762 JFD327688:JFD327762 JOZ327688:JOZ327762 JYV327688:JYV327762 KIR327688:KIR327762 KSN327688:KSN327762 LCJ327688:LCJ327762 LMF327688:LMF327762 LWB327688:LWB327762 MFX327688:MFX327762 MPT327688:MPT327762 MZP327688:MZP327762 NJL327688:NJL327762 NTH327688:NTH327762 ODD327688:ODD327762 OMZ327688:OMZ327762 OWV327688:OWV327762 PGR327688:PGR327762 PQN327688:PQN327762 QAJ327688:QAJ327762 QKF327688:QKF327762 QUB327688:QUB327762 RDX327688:RDX327762 RNT327688:RNT327762 RXP327688:RXP327762 SHL327688:SHL327762 SRH327688:SRH327762 TBD327688:TBD327762 TKZ327688:TKZ327762 TUV327688:TUV327762 UER327688:UER327762 UON327688:UON327762 UYJ327688:UYJ327762 VIF327688:VIF327762 VSB327688:VSB327762 WBX327688:WBX327762 WLT327688:WLT327762 WVP327688:WVP327762 H393224:H393298 JD393224:JD393298 SZ393224:SZ393298 ACV393224:ACV393298 AMR393224:AMR393298 AWN393224:AWN393298 BGJ393224:BGJ393298 BQF393224:BQF393298 CAB393224:CAB393298 CJX393224:CJX393298 CTT393224:CTT393298 DDP393224:DDP393298 DNL393224:DNL393298 DXH393224:DXH393298 EHD393224:EHD393298 EQZ393224:EQZ393298 FAV393224:FAV393298 FKR393224:FKR393298 FUN393224:FUN393298 GEJ393224:GEJ393298 GOF393224:GOF393298 GYB393224:GYB393298 HHX393224:HHX393298 HRT393224:HRT393298 IBP393224:IBP393298 ILL393224:ILL393298 IVH393224:IVH393298 JFD393224:JFD393298 JOZ393224:JOZ393298 JYV393224:JYV393298 KIR393224:KIR393298 KSN393224:KSN393298 LCJ393224:LCJ393298 LMF393224:LMF393298 LWB393224:LWB393298 MFX393224:MFX393298 MPT393224:MPT393298 MZP393224:MZP393298 NJL393224:NJL393298 NTH393224:NTH393298 ODD393224:ODD393298 OMZ393224:OMZ393298 OWV393224:OWV393298 PGR393224:PGR393298 PQN393224:PQN393298 QAJ393224:QAJ393298 QKF393224:QKF393298 QUB393224:QUB393298 RDX393224:RDX393298 RNT393224:RNT393298 RXP393224:RXP393298 SHL393224:SHL393298 SRH393224:SRH393298 TBD393224:TBD393298 TKZ393224:TKZ393298 TUV393224:TUV393298 UER393224:UER393298 UON393224:UON393298 UYJ393224:UYJ393298 VIF393224:VIF393298 VSB393224:VSB393298 WBX393224:WBX393298 WLT393224:WLT393298 WVP393224:WVP393298 H458760:H458834 JD458760:JD458834 SZ458760:SZ458834 ACV458760:ACV458834 AMR458760:AMR458834 AWN458760:AWN458834 BGJ458760:BGJ458834 BQF458760:BQF458834 CAB458760:CAB458834 CJX458760:CJX458834 CTT458760:CTT458834 DDP458760:DDP458834 DNL458760:DNL458834 DXH458760:DXH458834 EHD458760:EHD458834 EQZ458760:EQZ458834 FAV458760:FAV458834 FKR458760:FKR458834 FUN458760:FUN458834 GEJ458760:GEJ458834 GOF458760:GOF458834 GYB458760:GYB458834 HHX458760:HHX458834 HRT458760:HRT458834 IBP458760:IBP458834 ILL458760:ILL458834 IVH458760:IVH458834 JFD458760:JFD458834 JOZ458760:JOZ458834 JYV458760:JYV458834 KIR458760:KIR458834 KSN458760:KSN458834 LCJ458760:LCJ458834 LMF458760:LMF458834 LWB458760:LWB458834 MFX458760:MFX458834 MPT458760:MPT458834 MZP458760:MZP458834 NJL458760:NJL458834 NTH458760:NTH458834 ODD458760:ODD458834 OMZ458760:OMZ458834 OWV458760:OWV458834 PGR458760:PGR458834 PQN458760:PQN458834 QAJ458760:QAJ458834 QKF458760:QKF458834 QUB458760:QUB458834 RDX458760:RDX458834 RNT458760:RNT458834 RXP458760:RXP458834 SHL458760:SHL458834 SRH458760:SRH458834 TBD458760:TBD458834 TKZ458760:TKZ458834 TUV458760:TUV458834 UER458760:UER458834 UON458760:UON458834 UYJ458760:UYJ458834 VIF458760:VIF458834 VSB458760:VSB458834 WBX458760:WBX458834 WLT458760:WLT458834 WVP458760:WVP458834 H524296:H524370 JD524296:JD524370 SZ524296:SZ524370 ACV524296:ACV524370 AMR524296:AMR524370 AWN524296:AWN524370 BGJ524296:BGJ524370 BQF524296:BQF524370 CAB524296:CAB524370 CJX524296:CJX524370 CTT524296:CTT524370 DDP524296:DDP524370 DNL524296:DNL524370 DXH524296:DXH524370 EHD524296:EHD524370 EQZ524296:EQZ524370 FAV524296:FAV524370 FKR524296:FKR524370 FUN524296:FUN524370 GEJ524296:GEJ524370 GOF524296:GOF524370 GYB524296:GYB524370 HHX524296:HHX524370 HRT524296:HRT524370 IBP524296:IBP524370 ILL524296:ILL524370 IVH524296:IVH524370 JFD524296:JFD524370 JOZ524296:JOZ524370 JYV524296:JYV524370 KIR524296:KIR524370 KSN524296:KSN524370 LCJ524296:LCJ524370 LMF524296:LMF524370 LWB524296:LWB524370 MFX524296:MFX524370 MPT524296:MPT524370 MZP524296:MZP524370 NJL524296:NJL524370 NTH524296:NTH524370 ODD524296:ODD524370 OMZ524296:OMZ524370 OWV524296:OWV524370 PGR524296:PGR524370 PQN524296:PQN524370 QAJ524296:QAJ524370 QKF524296:QKF524370 QUB524296:QUB524370 RDX524296:RDX524370 RNT524296:RNT524370 RXP524296:RXP524370 SHL524296:SHL524370 SRH524296:SRH524370 TBD524296:TBD524370 TKZ524296:TKZ524370 TUV524296:TUV524370 UER524296:UER524370 UON524296:UON524370 UYJ524296:UYJ524370 VIF524296:VIF524370 VSB524296:VSB524370 WBX524296:WBX524370 WLT524296:WLT524370 WVP524296:WVP524370 H589832:H589906 JD589832:JD589906 SZ589832:SZ589906 ACV589832:ACV589906 AMR589832:AMR589906 AWN589832:AWN589906 BGJ589832:BGJ589906 BQF589832:BQF589906 CAB589832:CAB589906 CJX589832:CJX589906 CTT589832:CTT589906 DDP589832:DDP589906 DNL589832:DNL589906 DXH589832:DXH589906 EHD589832:EHD589906 EQZ589832:EQZ589906 FAV589832:FAV589906 FKR589832:FKR589906 FUN589832:FUN589906 GEJ589832:GEJ589906 GOF589832:GOF589906 GYB589832:GYB589906 HHX589832:HHX589906 HRT589832:HRT589906 IBP589832:IBP589906 ILL589832:ILL589906 IVH589832:IVH589906 JFD589832:JFD589906 JOZ589832:JOZ589906 JYV589832:JYV589906 KIR589832:KIR589906 KSN589832:KSN589906 LCJ589832:LCJ589906 LMF589832:LMF589906 LWB589832:LWB589906 MFX589832:MFX589906 MPT589832:MPT589906 MZP589832:MZP589906 NJL589832:NJL589906 NTH589832:NTH589906 ODD589832:ODD589906 OMZ589832:OMZ589906 OWV589832:OWV589906 PGR589832:PGR589906 PQN589832:PQN589906 QAJ589832:QAJ589906 QKF589832:QKF589906 QUB589832:QUB589906 RDX589832:RDX589906 RNT589832:RNT589906 RXP589832:RXP589906 SHL589832:SHL589906 SRH589832:SRH589906 TBD589832:TBD589906 TKZ589832:TKZ589906 TUV589832:TUV589906 UER589832:UER589906 UON589832:UON589906 UYJ589832:UYJ589906 VIF589832:VIF589906 VSB589832:VSB589906 WBX589832:WBX589906 WLT589832:WLT589906 WVP589832:WVP589906 H655368:H655442 JD655368:JD655442 SZ655368:SZ655442 ACV655368:ACV655442 AMR655368:AMR655442 AWN655368:AWN655442 BGJ655368:BGJ655442 BQF655368:BQF655442 CAB655368:CAB655442 CJX655368:CJX655442 CTT655368:CTT655442 DDP655368:DDP655442 DNL655368:DNL655442 DXH655368:DXH655442 EHD655368:EHD655442 EQZ655368:EQZ655442 FAV655368:FAV655442 FKR655368:FKR655442 FUN655368:FUN655442 GEJ655368:GEJ655442 GOF655368:GOF655442 GYB655368:GYB655442 HHX655368:HHX655442 HRT655368:HRT655442 IBP655368:IBP655442 ILL655368:ILL655442 IVH655368:IVH655442 JFD655368:JFD655442 JOZ655368:JOZ655442 JYV655368:JYV655442 KIR655368:KIR655442 KSN655368:KSN655442 LCJ655368:LCJ655442 LMF655368:LMF655442 LWB655368:LWB655442 MFX655368:MFX655442 MPT655368:MPT655442 MZP655368:MZP655442 NJL655368:NJL655442 NTH655368:NTH655442 ODD655368:ODD655442 OMZ655368:OMZ655442 OWV655368:OWV655442 PGR655368:PGR655442 PQN655368:PQN655442 QAJ655368:QAJ655442 QKF655368:QKF655442 QUB655368:QUB655442 RDX655368:RDX655442 RNT655368:RNT655442 RXP655368:RXP655442 SHL655368:SHL655442 SRH655368:SRH655442 TBD655368:TBD655442 TKZ655368:TKZ655442 TUV655368:TUV655442 UER655368:UER655442 UON655368:UON655442 UYJ655368:UYJ655442 VIF655368:VIF655442 VSB655368:VSB655442 WBX655368:WBX655442 WLT655368:WLT655442 WVP655368:WVP655442 H720904:H720978 JD720904:JD720978 SZ720904:SZ720978 ACV720904:ACV720978 AMR720904:AMR720978 AWN720904:AWN720978 BGJ720904:BGJ720978 BQF720904:BQF720978 CAB720904:CAB720978 CJX720904:CJX720978 CTT720904:CTT720978 DDP720904:DDP720978 DNL720904:DNL720978 DXH720904:DXH720978 EHD720904:EHD720978 EQZ720904:EQZ720978 FAV720904:FAV720978 FKR720904:FKR720978 FUN720904:FUN720978 GEJ720904:GEJ720978 GOF720904:GOF720978 GYB720904:GYB720978 HHX720904:HHX720978 HRT720904:HRT720978 IBP720904:IBP720978 ILL720904:ILL720978 IVH720904:IVH720978 JFD720904:JFD720978 JOZ720904:JOZ720978 JYV720904:JYV720978 KIR720904:KIR720978 KSN720904:KSN720978 LCJ720904:LCJ720978 LMF720904:LMF720978 LWB720904:LWB720978 MFX720904:MFX720978 MPT720904:MPT720978 MZP720904:MZP720978 NJL720904:NJL720978 NTH720904:NTH720978 ODD720904:ODD720978 OMZ720904:OMZ720978 OWV720904:OWV720978 PGR720904:PGR720978 PQN720904:PQN720978 QAJ720904:QAJ720978 QKF720904:QKF720978 QUB720904:QUB720978 RDX720904:RDX720978 RNT720904:RNT720978 RXP720904:RXP720978 SHL720904:SHL720978 SRH720904:SRH720978 TBD720904:TBD720978 TKZ720904:TKZ720978 TUV720904:TUV720978 UER720904:UER720978 UON720904:UON720978 UYJ720904:UYJ720978 VIF720904:VIF720978 VSB720904:VSB720978 WBX720904:WBX720978 WLT720904:WLT720978 WVP720904:WVP720978 H786440:H786514 JD786440:JD786514 SZ786440:SZ786514 ACV786440:ACV786514 AMR786440:AMR786514 AWN786440:AWN786514 BGJ786440:BGJ786514 BQF786440:BQF786514 CAB786440:CAB786514 CJX786440:CJX786514 CTT786440:CTT786514 DDP786440:DDP786514 DNL786440:DNL786514 DXH786440:DXH786514 EHD786440:EHD786514 EQZ786440:EQZ786514 FAV786440:FAV786514 FKR786440:FKR786514 FUN786440:FUN786514 GEJ786440:GEJ786514 GOF786440:GOF786514 GYB786440:GYB786514 HHX786440:HHX786514 HRT786440:HRT786514 IBP786440:IBP786514 ILL786440:ILL786514 IVH786440:IVH786514 JFD786440:JFD786514 JOZ786440:JOZ786514 JYV786440:JYV786514 KIR786440:KIR786514 KSN786440:KSN786514 LCJ786440:LCJ786514 LMF786440:LMF786514 LWB786440:LWB786514 MFX786440:MFX786514 MPT786440:MPT786514 MZP786440:MZP786514 NJL786440:NJL786514 NTH786440:NTH786514 ODD786440:ODD786514 OMZ786440:OMZ786514 OWV786440:OWV786514 PGR786440:PGR786514 PQN786440:PQN786514 QAJ786440:QAJ786514 QKF786440:QKF786514 QUB786440:QUB786514 RDX786440:RDX786514 RNT786440:RNT786514 RXP786440:RXP786514 SHL786440:SHL786514 SRH786440:SRH786514 TBD786440:TBD786514 TKZ786440:TKZ786514 TUV786440:TUV786514 UER786440:UER786514 UON786440:UON786514 UYJ786440:UYJ786514 VIF786440:VIF786514 VSB786440:VSB786514 WBX786440:WBX786514 WLT786440:WLT786514 WVP786440:WVP786514 H851976:H852050 JD851976:JD852050 SZ851976:SZ852050 ACV851976:ACV852050 AMR851976:AMR852050 AWN851976:AWN852050 BGJ851976:BGJ852050 BQF851976:BQF852050 CAB851976:CAB852050 CJX851976:CJX852050 CTT851976:CTT852050 DDP851976:DDP852050 DNL851976:DNL852050 DXH851976:DXH852050 EHD851976:EHD852050 EQZ851976:EQZ852050 FAV851976:FAV852050 FKR851976:FKR852050 FUN851976:FUN852050 GEJ851976:GEJ852050 GOF851976:GOF852050 GYB851976:GYB852050 HHX851976:HHX852050 HRT851976:HRT852050 IBP851976:IBP852050 ILL851976:ILL852050 IVH851976:IVH852050 JFD851976:JFD852050 JOZ851976:JOZ852050 JYV851976:JYV852050 KIR851976:KIR852050 KSN851976:KSN852050 LCJ851976:LCJ852050 LMF851976:LMF852050 LWB851976:LWB852050 MFX851976:MFX852050 MPT851976:MPT852050 MZP851976:MZP852050 NJL851976:NJL852050 NTH851976:NTH852050 ODD851976:ODD852050 OMZ851976:OMZ852050 OWV851976:OWV852050 PGR851976:PGR852050 PQN851976:PQN852050 QAJ851976:QAJ852050 QKF851976:QKF852050 QUB851976:QUB852050 RDX851976:RDX852050 RNT851976:RNT852050 RXP851976:RXP852050 SHL851976:SHL852050 SRH851976:SRH852050 TBD851976:TBD852050 TKZ851976:TKZ852050 TUV851976:TUV852050 UER851976:UER852050 UON851976:UON852050 UYJ851976:UYJ852050 VIF851976:VIF852050 VSB851976:VSB852050 WBX851976:WBX852050 WLT851976:WLT852050 WVP851976:WVP852050 H917512:H917586 JD917512:JD917586 SZ917512:SZ917586 ACV917512:ACV917586 AMR917512:AMR917586 AWN917512:AWN917586 BGJ917512:BGJ917586 BQF917512:BQF917586 CAB917512:CAB917586 CJX917512:CJX917586 CTT917512:CTT917586 DDP917512:DDP917586 DNL917512:DNL917586 DXH917512:DXH917586 EHD917512:EHD917586 EQZ917512:EQZ917586 FAV917512:FAV917586 FKR917512:FKR917586 FUN917512:FUN917586 GEJ917512:GEJ917586 GOF917512:GOF917586 GYB917512:GYB917586 HHX917512:HHX917586 HRT917512:HRT917586 IBP917512:IBP917586 ILL917512:ILL917586 IVH917512:IVH917586 JFD917512:JFD917586 JOZ917512:JOZ917586 JYV917512:JYV917586 KIR917512:KIR917586 KSN917512:KSN917586 LCJ917512:LCJ917586 LMF917512:LMF917586 LWB917512:LWB917586 MFX917512:MFX917586 MPT917512:MPT917586 MZP917512:MZP917586 NJL917512:NJL917586 NTH917512:NTH917586 ODD917512:ODD917586 OMZ917512:OMZ917586 OWV917512:OWV917586 PGR917512:PGR917586 PQN917512:PQN917586 QAJ917512:QAJ917586 QKF917512:QKF917586 QUB917512:QUB917586 RDX917512:RDX917586 RNT917512:RNT917586 RXP917512:RXP917586 SHL917512:SHL917586 SRH917512:SRH917586 TBD917512:TBD917586 TKZ917512:TKZ917586 TUV917512:TUV917586 UER917512:UER917586 UON917512:UON917586 UYJ917512:UYJ917586 VIF917512:VIF917586 VSB917512:VSB917586 WBX917512:WBX917586 WLT917512:WLT917586 WVP917512:WVP917586 H983048:H983122 JD983048:JD983122 SZ983048:SZ983122 ACV983048:ACV983122 AMR983048:AMR983122 AWN983048:AWN983122 BGJ983048:BGJ983122 BQF983048:BQF983122 CAB983048:CAB983122 CJX983048:CJX983122 CTT983048:CTT983122 DDP983048:DDP983122 DNL983048:DNL983122 DXH983048:DXH983122 EHD983048:EHD983122 EQZ983048:EQZ983122 FAV983048:FAV983122 FKR983048:FKR983122 FUN983048:FUN983122 GEJ983048:GEJ983122 GOF983048:GOF983122 GYB983048:GYB983122 HHX983048:HHX983122 HRT983048:HRT983122 IBP983048:IBP983122 ILL983048:ILL983122 IVH983048:IVH983122 JFD983048:JFD983122 JOZ983048:JOZ983122 JYV983048:JYV983122 KIR983048:KIR983122 KSN983048:KSN983122 LCJ983048:LCJ983122 LMF983048:LMF983122 LWB983048:LWB983122 MFX983048:MFX983122 MPT983048:MPT983122 MZP983048:MZP983122 NJL983048:NJL983122 NTH983048:NTH983122 ODD983048:ODD983122 OMZ983048:OMZ983122 OWV983048:OWV983122 PGR983048:PGR983122 PQN983048:PQN983122 QAJ983048:QAJ983122 QKF983048:QKF983122 QUB983048:QUB983122 RDX983048:RDX983122 RNT983048:RNT983122 RXP983048:RXP983122 SHL983048:SHL983122 SRH983048:SRH983122 TBD983048:TBD983122 TKZ983048:TKZ983122 TUV983048:TUV983122 UER983048:UER983122 UON983048:UON983122 UYJ983048:UYJ983122 VIF983048:VIF983122 VSB983048:VSB983122 WBX983048:WBX983122 WLT983048:WLT983122 WVP983048:WVP983122" xr:uid="{BD148BCD-A1DE-4E58-8BF4-5417B24403BF}">
      <formula1>0</formula1>
      <formula2>120</formula2>
    </dataValidation>
    <dataValidation type="whole" allowBlank="1" showInputMessage="1" showErrorMessage="1" errorTitle="Chybná hodnota" error="Dorážka může být v rozsahu 0 až 540." sqref="G8:G82 JC8:JC82 SY8:SY82 ACU8:ACU82 AMQ8:AMQ82 AWM8:AWM82 BGI8:BGI82 BQE8:BQE82 CAA8:CAA82 CJW8:CJW82 CTS8:CTS82 DDO8:DDO82 DNK8:DNK82 DXG8:DXG82 EHC8:EHC82 EQY8:EQY82 FAU8:FAU82 FKQ8:FKQ82 FUM8:FUM82 GEI8:GEI82 GOE8:GOE82 GYA8:GYA82 HHW8:HHW82 HRS8:HRS82 IBO8:IBO82 ILK8:ILK82 IVG8:IVG82 JFC8:JFC82 JOY8:JOY82 JYU8:JYU82 KIQ8:KIQ82 KSM8:KSM82 LCI8:LCI82 LME8:LME82 LWA8:LWA82 MFW8:MFW82 MPS8:MPS82 MZO8:MZO82 NJK8:NJK82 NTG8:NTG82 ODC8:ODC82 OMY8:OMY82 OWU8:OWU82 PGQ8:PGQ82 PQM8:PQM82 QAI8:QAI82 QKE8:QKE82 QUA8:QUA82 RDW8:RDW82 RNS8:RNS82 RXO8:RXO82 SHK8:SHK82 SRG8:SRG82 TBC8:TBC82 TKY8:TKY82 TUU8:TUU82 UEQ8:UEQ82 UOM8:UOM82 UYI8:UYI82 VIE8:VIE82 VSA8:VSA82 WBW8:WBW82 WLS8:WLS82 WVO8:WVO82 G65544:G65618 JC65544:JC65618 SY65544:SY65618 ACU65544:ACU65618 AMQ65544:AMQ65618 AWM65544:AWM65618 BGI65544:BGI65618 BQE65544:BQE65618 CAA65544:CAA65618 CJW65544:CJW65618 CTS65544:CTS65618 DDO65544:DDO65618 DNK65544:DNK65618 DXG65544:DXG65618 EHC65544:EHC65618 EQY65544:EQY65618 FAU65544:FAU65618 FKQ65544:FKQ65618 FUM65544:FUM65618 GEI65544:GEI65618 GOE65544:GOE65618 GYA65544:GYA65618 HHW65544:HHW65618 HRS65544:HRS65618 IBO65544:IBO65618 ILK65544:ILK65618 IVG65544:IVG65618 JFC65544:JFC65618 JOY65544:JOY65618 JYU65544:JYU65618 KIQ65544:KIQ65618 KSM65544:KSM65618 LCI65544:LCI65618 LME65544:LME65618 LWA65544:LWA65618 MFW65544:MFW65618 MPS65544:MPS65618 MZO65544:MZO65618 NJK65544:NJK65618 NTG65544:NTG65618 ODC65544:ODC65618 OMY65544:OMY65618 OWU65544:OWU65618 PGQ65544:PGQ65618 PQM65544:PQM65618 QAI65544:QAI65618 QKE65544:QKE65618 QUA65544:QUA65618 RDW65544:RDW65618 RNS65544:RNS65618 RXO65544:RXO65618 SHK65544:SHK65618 SRG65544:SRG65618 TBC65544:TBC65618 TKY65544:TKY65618 TUU65544:TUU65618 UEQ65544:UEQ65618 UOM65544:UOM65618 UYI65544:UYI65618 VIE65544:VIE65618 VSA65544:VSA65618 WBW65544:WBW65618 WLS65544:WLS65618 WVO65544:WVO65618 G131080:G131154 JC131080:JC131154 SY131080:SY131154 ACU131080:ACU131154 AMQ131080:AMQ131154 AWM131080:AWM131154 BGI131080:BGI131154 BQE131080:BQE131154 CAA131080:CAA131154 CJW131080:CJW131154 CTS131080:CTS131154 DDO131080:DDO131154 DNK131080:DNK131154 DXG131080:DXG131154 EHC131080:EHC131154 EQY131080:EQY131154 FAU131080:FAU131154 FKQ131080:FKQ131154 FUM131080:FUM131154 GEI131080:GEI131154 GOE131080:GOE131154 GYA131080:GYA131154 HHW131080:HHW131154 HRS131080:HRS131154 IBO131080:IBO131154 ILK131080:ILK131154 IVG131080:IVG131154 JFC131080:JFC131154 JOY131080:JOY131154 JYU131080:JYU131154 KIQ131080:KIQ131154 KSM131080:KSM131154 LCI131080:LCI131154 LME131080:LME131154 LWA131080:LWA131154 MFW131080:MFW131154 MPS131080:MPS131154 MZO131080:MZO131154 NJK131080:NJK131154 NTG131080:NTG131154 ODC131080:ODC131154 OMY131080:OMY131154 OWU131080:OWU131154 PGQ131080:PGQ131154 PQM131080:PQM131154 QAI131080:QAI131154 QKE131080:QKE131154 QUA131080:QUA131154 RDW131080:RDW131154 RNS131080:RNS131154 RXO131080:RXO131154 SHK131080:SHK131154 SRG131080:SRG131154 TBC131080:TBC131154 TKY131080:TKY131154 TUU131080:TUU131154 UEQ131080:UEQ131154 UOM131080:UOM131154 UYI131080:UYI131154 VIE131080:VIE131154 VSA131080:VSA131154 WBW131080:WBW131154 WLS131080:WLS131154 WVO131080:WVO131154 G196616:G196690 JC196616:JC196690 SY196616:SY196690 ACU196616:ACU196690 AMQ196616:AMQ196690 AWM196616:AWM196690 BGI196616:BGI196690 BQE196616:BQE196690 CAA196616:CAA196690 CJW196616:CJW196690 CTS196616:CTS196690 DDO196616:DDO196690 DNK196616:DNK196690 DXG196616:DXG196690 EHC196616:EHC196690 EQY196616:EQY196690 FAU196616:FAU196690 FKQ196616:FKQ196690 FUM196616:FUM196690 GEI196616:GEI196690 GOE196616:GOE196690 GYA196616:GYA196690 HHW196616:HHW196690 HRS196616:HRS196690 IBO196616:IBO196690 ILK196616:ILK196690 IVG196616:IVG196690 JFC196616:JFC196690 JOY196616:JOY196690 JYU196616:JYU196690 KIQ196616:KIQ196690 KSM196616:KSM196690 LCI196616:LCI196690 LME196616:LME196690 LWA196616:LWA196690 MFW196616:MFW196690 MPS196616:MPS196690 MZO196616:MZO196690 NJK196616:NJK196690 NTG196616:NTG196690 ODC196616:ODC196690 OMY196616:OMY196690 OWU196616:OWU196690 PGQ196616:PGQ196690 PQM196616:PQM196690 QAI196616:QAI196690 QKE196616:QKE196690 QUA196616:QUA196690 RDW196616:RDW196690 RNS196616:RNS196690 RXO196616:RXO196690 SHK196616:SHK196690 SRG196616:SRG196690 TBC196616:TBC196690 TKY196616:TKY196690 TUU196616:TUU196690 UEQ196616:UEQ196690 UOM196616:UOM196690 UYI196616:UYI196690 VIE196616:VIE196690 VSA196616:VSA196690 WBW196616:WBW196690 WLS196616:WLS196690 WVO196616:WVO196690 G262152:G262226 JC262152:JC262226 SY262152:SY262226 ACU262152:ACU262226 AMQ262152:AMQ262226 AWM262152:AWM262226 BGI262152:BGI262226 BQE262152:BQE262226 CAA262152:CAA262226 CJW262152:CJW262226 CTS262152:CTS262226 DDO262152:DDO262226 DNK262152:DNK262226 DXG262152:DXG262226 EHC262152:EHC262226 EQY262152:EQY262226 FAU262152:FAU262226 FKQ262152:FKQ262226 FUM262152:FUM262226 GEI262152:GEI262226 GOE262152:GOE262226 GYA262152:GYA262226 HHW262152:HHW262226 HRS262152:HRS262226 IBO262152:IBO262226 ILK262152:ILK262226 IVG262152:IVG262226 JFC262152:JFC262226 JOY262152:JOY262226 JYU262152:JYU262226 KIQ262152:KIQ262226 KSM262152:KSM262226 LCI262152:LCI262226 LME262152:LME262226 LWA262152:LWA262226 MFW262152:MFW262226 MPS262152:MPS262226 MZO262152:MZO262226 NJK262152:NJK262226 NTG262152:NTG262226 ODC262152:ODC262226 OMY262152:OMY262226 OWU262152:OWU262226 PGQ262152:PGQ262226 PQM262152:PQM262226 QAI262152:QAI262226 QKE262152:QKE262226 QUA262152:QUA262226 RDW262152:RDW262226 RNS262152:RNS262226 RXO262152:RXO262226 SHK262152:SHK262226 SRG262152:SRG262226 TBC262152:TBC262226 TKY262152:TKY262226 TUU262152:TUU262226 UEQ262152:UEQ262226 UOM262152:UOM262226 UYI262152:UYI262226 VIE262152:VIE262226 VSA262152:VSA262226 WBW262152:WBW262226 WLS262152:WLS262226 WVO262152:WVO262226 G327688:G327762 JC327688:JC327762 SY327688:SY327762 ACU327688:ACU327762 AMQ327688:AMQ327762 AWM327688:AWM327762 BGI327688:BGI327762 BQE327688:BQE327762 CAA327688:CAA327762 CJW327688:CJW327762 CTS327688:CTS327762 DDO327688:DDO327762 DNK327688:DNK327762 DXG327688:DXG327762 EHC327688:EHC327762 EQY327688:EQY327762 FAU327688:FAU327762 FKQ327688:FKQ327762 FUM327688:FUM327762 GEI327688:GEI327762 GOE327688:GOE327762 GYA327688:GYA327762 HHW327688:HHW327762 HRS327688:HRS327762 IBO327688:IBO327762 ILK327688:ILK327762 IVG327688:IVG327762 JFC327688:JFC327762 JOY327688:JOY327762 JYU327688:JYU327762 KIQ327688:KIQ327762 KSM327688:KSM327762 LCI327688:LCI327762 LME327688:LME327762 LWA327688:LWA327762 MFW327688:MFW327762 MPS327688:MPS327762 MZO327688:MZO327762 NJK327688:NJK327762 NTG327688:NTG327762 ODC327688:ODC327762 OMY327688:OMY327762 OWU327688:OWU327762 PGQ327688:PGQ327762 PQM327688:PQM327762 QAI327688:QAI327762 QKE327688:QKE327762 QUA327688:QUA327762 RDW327688:RDW327762 RNS327688:RNS327762 RXO327688:RXO327762 SHK327688:SHK327762 SRG327688:SRG327762 TBC327688:TBC327762 TKY327688:TKY327762 TUU327688:TUU327762 UEQ327688:UEQ327762 UOM327688:UOM327762 UYI327688:UYI327762 VIE327688:VIE327762 VSA327688:VSA327762 WBW327688:WBW327762 WLS327688:WLS327762 WVO327688:WVO327762 G393224:G393298 JC393224:JC393298 SY393224:SY393298 ACU393224:ACU393298 AMQ393224:AMQ393298 AWM393224:AWM393298 BGI393224:BGI393298 BQE393224:BQE393298 CAA393224:CAA393298 CJW393224:CJW393298 CTS393224:CTS393298 DDO393224:DDO393298 DNK393224:DNK393298 DXG393224:DXG393298 EHC393224:EHC393298 EQY393224:EQY393298 FAU393224:FAU393298 FKQ393224:FKQ393298 FUM393224:FUM393298 GEI393224:GEI393298 GOE393224:GOE393298 GYA393224:GYA393298 HHW393224:HHW393298 HRS393224:HRS393298 IBO393224:IBO393298 ILK393224:ILK393298 IVG393224:IVG393298 JFC393224:JFC393298 JOY393224:JOY393298 JYU393224:JYU393298 KIQ393224:KIQ393298 KSM393224:KSM393298 LCI393224:LCI393298 LME393224:LME393298 LWA393224:LWA393298 MFW393224:MFW393298 MPS393224:MPS393298 MZO393224:MZO393298 NJK393224:NJK393298 NTG393224:NTG393298 ODC393224:ODC393298 OMY393224:OMY393298 OWU393224:OWU393298 PGQ393224:PGQ393298 PQM393224:PQM393298 QAI393224:QAI393298 QKE393224:QKE393298 QUA393224:QUA393298 RDW393224:RDW393298 RNS393224:RNS393298 RXO393224:RXO393298 SHK393224:SHK393298 SRG393224:SRG393298 TBC393224:TBC393298 TKY393224:TKY393298 TUU393224:TUU393298 UEQ393224:UEQ393298 UOM393224:UOM393298 UYI393224:UYI393298 VIE393224:VIE393298 VSA393224:VSA393298 WBW393224:WBW393298 WLS393224:WLS393298 WVO393224:WVO393298 G458760:G458834 JC458760:JC458834 SY458760:SY458834 ACU458760:ACU458834 AMQ458760:AMQ458834 AWM458760:AWM458834 BGI458760:BGI458834 BQE458760:BQE458834 CAA458760:CAA458834 CJW458760:CJW458834 CTS458760:CTS458834 DDO458760:DDO458834 DNK458760:DNK458834 DXG458760:DXG458834 EHC458760:EHC458834 EQY458760:EQY458834 FAU458760:FAU458834 FKQ458760:FKQ458834 FUM458760:FUM458834 GEI458760:GEI458834 GOE458760:GOE458834 GYA458760:GYA458834 HHW458760:HHW458834 HRS458760:HRS458834 IBO458760:IBO458834 ILK458760:ILK458834 IVG458760:IVG458834 JFC458760:JFC458834 JOY458760:JOY458834 JYU458760:JYU458834 KIQ458760:KIQ458834 KSM458760:KSM458834 LCI458760:LCI458834 LME458760:LME458834 LWA458760:LWA458834 MFW458760:MFW458834 MPS458760:MPS458834 MZO458760:MZO458834 NJK458760:NJK458834 NTG458760:NTG458834 ODC458760:ODC458834 OMY458760:OMY458834 OWU458760:OWU458834 PGQ458760:PGQ458834 PQM458760:PQM458834 QAI458760:QAI458834 QKE458760:QKE458834 QUA458760:QUA458834 RDW458760:RDW458834 RNS458760:RNS458834 RXO458760:RXO458834 SHK458760:SHK458834 SRG458760:SRG458834 TBC458760:TBC458834 TKY458760:TKY458834 TUU458760:TUU458834 UEQ458760:UEQ458834 UOM458760:UOM458834 UYI458760:UYI458834 VIE458760:VIE458834 VSA458760:VSA458834 WBW458760:WBW458834 WLS458760:WLS458834 WVO458760:WVO458834 G524296:G524370 JC524296:JC524370 SY524296:SY524370 ACU524296:ACU524370 AMQ524296:AMQ524370 AWM524296:AWM524370 BGI524296:BGI524370 BQE524296:BQE524370 CAA524296:CAA524370 CJW524296:CJW524370 CTS524296:CTS524370 DDO524296:DDO524370 DNK524296:DNK524370 DXG524296:DXG524370 EHC524296:EHC524370 EQY524296:EQY524370 FAU524296:FAU524370 FKQ524296:FKQ524370 FUM524296:FUM524370 GEI524296:GEI524370 GOE524296:GOE524370 GYA524296:GYA524370 HHW524296:HHW524370 HRS524296:HRS524370 IBO524296:IBO524370 ILK524296:ILK524370 IVG524296:IVG524370 JFC524296:JFC524370 JOY524296:JOY524370 JYU524296:JYU524370 KIQ524296:KIQ524370 KSM524296:KSM524370 LCI524296:LCI524370 LME524296:LME524370 LWA524296:LWA524370 MFW524296:MFW524370 MPS524296:MPS524370 MZO524296:MZO524370 NJK524296:NJK524370 NTG524296:NTG524370 ODC524296:ODC524370 OMY524296:OMY524370 OWU524296:OWU524370 PGQ524296:PGQ524370 PQM524296:PQM524370 QAI524296:QAI524370 QKE524296:QKE524370 QUA524296:QUA524370 RDW524296:RDW524370 RNS524296:RNS524370 RXO524296:RXO524370 SHK524296:SHK524370 SRG524296:SRG524370 TBC524296:TBC524370 TKY524296:TKY524370 TUU524296:TUU524370 UEQ524296:UEQ524370 UOM524296:UOM524370 UYI524296:UYI524370 VIE524296:VIE524370 VSA524296:VSA524370 WBW524296:WBW524370 WLS524296:WLS524370 WVO524296:WVO524370 G589832:G589906 JC589832:JC589906 SY589832:SY589906 ACU589832:ACU589906 AMQ589832:AMQ589906 AWM589832:AWM589906 BGI589832:BGI589906 BQE589832:BQE589906 CAA589832:CAA589906 CJW589832:CJW589906 CTS589832:CTS589906 DDO589832:DDO589906 DNK589832:DNK589906 DXG589832:DXG589906 EHC589832:EHC589906 EQY589832:EQY589906 FAU589832:FAU589906 FKQ589832:FKQ589906 FUM589832:FUM589906 GEI589832:GEI589906 GOE589832:GOE589906 GYA589832:GYA589906 HHW589832:HHW589906 HRS589832:HRS589906 IBO589832:IBO589906 ILK589832:ILK589906 IVG589832:IVG589906 JFC589832:JFC589906 JOY589832:JOY589906 JYU589832:JYU589906 KIQ589832:KIQ589906 KSM589832:KSM589906 LCI589832:LCI589906 LME589832:LME589906 LWA589832:LWA589906 MFW589832:MFW589906 MPS589832:MPS589906 MZO589832:MZO589906 NJK589832:NJK589906 NTG589832:NTG589906 ODC589832:ODC589906 OMY589832:OMY589906 OWU589832:OWU589906 PGQ589832:PGQ589906 PQM589832:PQM589906 QAI589832:QAI589906 QKE589832:QKE589906 QUA589832:QUA589906 RDW589832:RDW589906 RNS589832:RNS589906 RXO589832:RXO589906 SHK589832:SHK589906 SRG589832:SRG589906 TBC589832:TBC589906 TKY589832:TKY589906 TUU589832:TUU589906 UEQ589832:UEQ589906 UOM589832:UOM589906 UYI589832:UYI589906 VIE589832:VIE589906 VSA589832:VSA589906 WBW589832:WBW589906 WLS589832:WLS589906 WVO589832:WVO589906 G655368:G655442 JC655368:JC655442 SY655368:SY655442 ACU655368:ACU655442 AMQ655368:AMQ655442 AWM655368:AWM655442 BGI655368:BGI655442 BQE655368:BQE655442 CAA655368:CAA655442 CJW655368:CJW655442 CTS655368:CTS655442 DDO655368:DDO655442 DNK655368:DNK655442 DXG655368:DXG655442 EHC655368:EHC655442 EQY655368:EQY655442 FAU655368:FAU655442 FKQ655368:FKQ655442 FUM655368:FUM655442 GEI655368:GEI655442 GOE655368:GOE655442 GYA655368:GYA655442 HHW655368:HHW655442 HRS655368:HRS655442 IBO655368:IBO655442 ILK655368:ILK655442 IVG655368:IVG655442 JFC655368:JFC655442 JOY655368:JOY655442 JYU655368:JYU655442 KIQ655368:KIQ655442 KSM655368:KSM655442 LCI655368:LCI655442 LME655368:LME655442 LWA655368:LWA655442 MFW655368:MFW655442 MPS655368:MPS655442 MZO655368:MZO655442 NJK655368:NJK655442 NTG655368:NTG655442 ODC655368:ODC655442 OMY655368:OMY655442 OWU655368:OWU655442 PGQ655368:PGQ655442 PQM655368:PQM655442 QAI655368:QAI655442 QKE655368:QKE655442 QUA655368:QUA655442 RDW655368:RDW655442 RNS655368:RNS655442 RXO655368:RXO655442 SHK655368:SHK655442 SRG655368:SRG655442 TBC655368:TBC655442 TKY655368:TKY655442 TUU655368:TUU655442 UEQ655368:UEQ655442 UOM655368:UOM655442 UYI655368:UYI655442 VIE655368:VIE655442 VSA655368:VSA655442 WBW655368:WBW655442 WLS655368:WLS655442 WVO655368:WVO655442 G720904:G720978 JC720904:JC720978 SY720904:SY720978 ACU720904:ACU720978 AMQ720904:AMQ720978 AWM720904:AWM720978 BGI720904:BGI720978 BQE720904:BQE720978 CAA720904:CAA720978 CJW720904:CJW720978 CTS720904:CTS720978 DDO720904:DDO720978 DNK720904:DNK720978 DXG720904:DXG720978 EHC720904:EHC720978 EQY720904:EQY720978 FAU720904:FAU720978 FKQ720904:FKQ720978 FUM720904:FUM720978 GEI720904:GEI720978 GOE720904:GOE720978 GYA720904:GYA720978 HHW720904:HHW720978 HRS720904:HRS720978 IBO720904:IBO720978 ILK720904:ILK720978 IVG720904:IVG720978 JFC720904:JFC720978 JOY720904:JOY720978 JYU720904:JYU720978 KIQ720904:KIQ720978 KSM720904:KSM720978 LCI720904:LCI720978 LME720904:LME720978 LWA720904:LWA720978 MFW720904:MFW720978 MPS720904:MPS720978 MZO720904:MZO720978 NJK720904:NJK720978 NTG720904:NTG720978 ODC720904:ODC720978 OMY720904:OMY720978 OWU720904:OWU720978 PGQ720904:PGQ720978 PQM720904:PQM720978 QAI720904:QAI720978 QKE720904:QKE720978 QUA720904:QUA720978 RDW720904:RDW720978 RNS720904:RNS720978 RXO720904:RXO720978 SHK720904:SHK720978 SRG720904:SRG720978 TBC720904:TBC720978 TKY720904:TKY720978 TUU720904:TUU720978 UEQ720904:UEQ720978 UOM720904:UOM720978 UYI720904:UYI720978 VIE720904:VIE720978 VSA720904:VSA720978 WBW720904:WBW720978 WLS720904:WLS720978 WVO720904:WVO720978 G786440:G786514 JC786440:JC786514 SY786440:SY786514 ACU786440:ACU786514 AMQ786440:AMQ786514 AWM786440:AWM786514 BGI786440:BGI786514 BQE786440:BQE786514 CAA786440:CAA786514 CJW786440:CJW786514 CTS786440:CTS786514 DDO786440:DDO786514 DNK786440:DNK786514 DXG786440:DXG786514 EHC786440:EHC786514 EQY786440:EQY786514 FAU786440:FAU786514 FKQ786440:FKQ786514 FUM786440:FUM786514 GEI786440:GEI786514 GOE786440:GOE786514 GYA786440:GYA786514 HHW786440:HHW786514 HRS786440:HRS786514 IBO786440:IBO786514 ILK786440:ILK786514 IVG786440:IVG786514 JFC786440:JFC786514 JOY786440:JOY786514 JYU786440:JYU786514 KIQ786440:KIQ786514 KSM786440:KSM786514 LCI786440:LCI786514 LME786440:LME786514 LWA786440:LWA786514 MFW786440:MFW786514 MPS786440:MPS786514 MZO786440:MZO786514 NJK786440:NJK786514 NTG786440:NTG786514 ODC786440:ODC786514 OMY786440:OMY786514 OWU786440:OWU786514 PGQ786440:PGQ786514 PQM786440:PQM786514 QAI786440:QAI786514 QKE786440:QKE786514 QUA786440:QUA786514 RDW786440:RDW786514 RNS786440:RNS786514 RXO786440:RXO786514 SHK786440:SHK786514 SRG786440:SRG786514 TBC786440:TBC786514 TKY786440:TKY786514 TUU786440:TUU786514 UEQ786440:UEQ786514 UOM786440:UOM786514 UYI786440:UYI786514 VIE786440:VIE786514 VSA786440:VSA786514 WBW786440:WBW786514 WLS786440:WLS786514 WVO786440:WVO786514 G851976:G852050 JC851976:JC852050 SY851976:SY852050 ACU851976:ACU852050 AMQ851976:AMQ852050 AWM851976:AWM852050 BGI851976:BGI852050 BQE851976:BQE852050 CAA851976:CAA852050 CJW851976:CJW852050 CTS851976:CTS852050 DDO851976:DDO852050 DNK851976:DNK852050 DXG851976:DXG852050 EHC851976:EHC852050 EQY851976:EQY852050 FAU851976:FAU852050 FKQ851976:FKQ852050 FUM851976:FUM852050 GEI851976:GEI852050 GOE851976:GOE852050 GYA851976:GYA852050 HHW851976:HHW852050 HRS851976:HRS852050 IBO851976:IBO852050 ILK851976:ILK852050 IVG851976:IVG852050 JFC851976:JFC852050 JOY851976:JOY852050 JYU851976:JYU852050 KIQ851976:KIQ852050 KSM851976:KSM852050 LCI851976:LCI852050 LME851976:LME852050 LWA851976:LWA852050 MFW851976:MFW852050 MPS851976:MPS852050 MZO851976:MZO852050 NJK851976:NJK852050 NTG851976:NTG852050 ODC851976:ODC852050 OMY851976:OMY852050 OWU851976:OWU852050 PGQ851976:PGQ852050 PQM851976:PQM852050 QAI851976:QAI852050 QKE851976:QKE852050 QUA851976:QUA852050 RDW851976:RDW852050 RNS851976:RNS852050 RXO851976:RXO852050 SHK851976:SHK852050 SRG851976:SRG852050 TBC851976:TBC852050 TKY851976:TKY852050 TUU851976:TUU852050 UEQ851976:UEQ852050 UOM851976:UOM852050 UYI851976:UYI852050 VIE851976:VIE852050 VSA851976:VSA852050 WBW851976:WBW852050 WLS851976:WLS852050 WVO851976:WVO852050 G917512:G917586 JC917512:JC917586 SY917512:SY917586 ACU917512:ACU917586 AMQ917512:AMQ917586 AWM917512:AWM917586 BGI917512:BGI917586 BQE917512:BQE917586 CAA917512:CAA917586 CJW917512:CJW917586 CTS917512:CTS917586 DDO917512:DDO917586 DNK917512:DNK917586 DXG917512:DXG917586 EHC917512:EHC917586 EQY917512:EQY917586 FAU917512:FAU917586 FKQ917512:FKQ917586 FUM917512:FUM917586 GEI917512:GEI917586 GOE917512:GOE917586 GYA917512:GYA917586 HHW917512:HHW917586 HRS917512:HRS917586 IBO917512:IBO917586 ILK917512:ILK917586 IVG917512:IVG917586 JFC917512:JFC917586 JOY917512:JOY917586 JYU917512:JYU917586 KIQ917512:KIQ917586 KSM917512:KSM917586 LCI917512:LCI917586 LME917512:LME917586 LWA917512:LWA917586 MFW917512:MFW917586 MPS917512:MPS917586 MZO917512:MZO917586 NJK917512:NJK917586 NTG917512:NTG917586 ODC917512:ODC917586 OMY917512:OMY917586 OWU917512:OWU917586 PGQ917512:PGQ917586 PQM917512:PQM917586 QAI917512:QAI917586 QKE917512:QKE917586 QUA917512:QUA917586 RDW917512:RDW917586 RNS917512:RNS917586 RXO917512:RXO917586 SHK917512:SHK917586 SRG917512:SRG917586 TBC917512:TBC917586 TKY917512:TKY917586 TUU917512:TUU917586 UEQ917512:UEQ917586 UOM917512:UOM917586 UYI917512:UYI917586 VIE917512:VIE917586 VSA917512:VSA917586 WBW917512:WBW917586 WLS917512:WLS917586 WVO917512:WVO917586 G983048:G983122 JC983048:JC983122 SY983048:SY983122 ACU983048:ACU983122 AMQ983048:AMQ983122 AWM983048:AWM983122 BGI983048:BGI983122 BQE983048:BQE983122 CAA983048:CAA983122 CJW983048:CJW983122 CTS983048:CTS983122 DDO983048:DDO983122 DNK983048:DNK983122 DXG983048:DXG983122 EHC983048:EHC983122 EQY983048:EQY983122 FAU983048:FAU983122 FKQ983048:FKQ983122 FUM983048:FUM983122 GEI983048:GEI983122 GOE983048:GOE983122 GYA983048:GYA983122 HHW983048:HHW983122 HRS983048:HRS983122 IBO983048:IBO983122 ILK983048:ILK983122 IVG983048:IVG983122 JFC983048:JFC983122 JOY983048:JOY983122 JYU983048:JYU983122 KIQ983048:KIQ983122 KSM983048:KSM983122 LCI983048:LCI983122 LME983048:LME983122 LWA983048:LWA983122 MFW983048:MFW983122 MPS983048:MPS983122 MZO983048:MZO983122 NJK983048:NJK983122 NTG983048:NTG983122 ODC983048:ODC983122 OMY983048:OMY983122 OWU983048:OWU983122 PGQ983048:PGQ983122 PQM983048:PQM983122 QAI983048:QAI983122 QKE983048:QKE983122 QUA983048:QUA983122 RDW983048:RDW983122 RNS983048:RNS983122 RXO983048:RXO983122 SHK983048:SHK983122 SRG983048:SRG983122 TBC983048:TBC983122 TKY983048:TKY983122 TUU983048:TUU983122 UEQ983048:UEQ983122 UOM983048:UOM983122 UYI983048:UYI983122 VIE983048:VIE983122 VSA983048:VSA983122 WBW983048:WBW983122 WLS983048:WLS983122 WVO983048:WVO983122" xr:uid="{B0972DA3-764E-4A03-A257-09F94C22A143}">
      <formula1>0</formula1>
      <formula2>540</formula2>
    </dataValidation>
    <dataValidation type="whole" allowBlank="1" showInputMessage="1" showErrorMessage="1" errorTitle="Chybná hodnota" error="Plné mohou být v rozsahu 0 až 540." sqref="F8:F82 JB8:JB82 SX8:SX82 ACT8:ACT82 AMP8:AMP82 AWL8:AWL82 BGH8:BGH82 BQD8:BQD82 BZZ8:BZZ82 CJV8:CJV82 CTR8:CTR82 DDN8:DDN82 DNJ8:DNJ82 DXF8:DXF82 EHB8:EHB82 EQX8:EQX82 FAT8:FAT82 FKP8:FKP82 FUL8:FUL82 GEH8:GEH82 GOD8:GOD82 GXZ8:GXZ82 HHV8:HHV82 HRR8:HRR82 IBN8:IBN82 ILJ8:ILJ82 IVF8:IVF82 JFB8:JFB82 JOX8:JOX82 JYT8:JYT82 KIP8:KIP82 KSL8:KSL82 LCH8:LCH82 LMD8:LMD82 LVZ8:LVZ82 MFV8:MFV82 MPR8:MPR82 MZN8:MZN82 NJJ8:NJJ82 NTF8:NTF82 ODB8:ODB82 OMX8:OMX82 OWT8:OWT82 PGP8:PGP82 PQL8:PQL82 QAH8:QAH82 QKD8:QKD82 QTZ8:QTZ82 RDV8:RDV82 RNR8:RNR82 RXN8:RXN82 SHJ8:SHJ82 SRF8:SRF82 TBB8:TBB82 TKX8:TKX82 TUT8:TUT82 UEP8:UEP82 UOL8:UOL82 UYH8:UYH82 VID8:VID82 VRZ8:VRZ82 WBV8:WBV82 WLR8:WLR82 WVN8:WVN82 F65544:F65618 JB65544:JB65618 SX65544:SX65618 ACT65544:ACT65618 AMP65544:AMP65618 AWL65544:AWL65618 BGH65544:BGH65618 BQD65544:BQD65618 BZZ65544:BZZ65618 CJV65544:CJV65618 CTR65544:CTR65618 DDN65544:DDN65618 DNJ65544:DNJ65618 DXF65544:DXF65618 EHB65544:EHB65618 EQX65544:EQX65618 FAT65544:FAT65618 FKP65544:FKP65618 FUL65544:FUL65618 GEH65544:GEH65618 GOD65544:GOD65618 GXZ65544:GXZ65618 HHV65544:HHV65618 HRR65544:HRR65618 IBN65544:IBN65618 ILJ65544:ILJ65618 IVF65544:IVF65618 JFB65544:JFB65618 JOX65544:JOX65618 JYT65544:JYT65618 KIP65544:KIP65618 KSL65544:KSL65618 LCH65544:LCH65618 LMD65544:LMD65618 LVZ65544:LVZ65618 MFV65544:MFV65618 MPR65544:MPR65618 MZN65544:MZN65618 NJJ65544:NJJ65618 NTF65544:NTF65618 ODB65544:ODB65618 OMX65544:OMX65618 OWT65544:OWT65618 PGP65544:PGP65618 PQL65544:PQL65618 QAH65544:QAH65618 QKD65544:QKD65618 QTZ65544:QTZ65618 RDV65544:RDV65618 RNR65544:RNR65618 RXN65544:RXN65618 SHJ65544:SHJ65618 SRF65544:SRF65618 TBB65544:TBB65618 TKX65544:TKX65618 TUT65544:TUT65618 UEP65544:UEP65618 UOL65544:UOL65618 UYH65544:UYH65618 VID65544:VID65618 VRZ65544:VRZ65618 WBV65544:WBV65618 WLR65544:WLR65618 WVN65544:WVN65618 F131080:F131154 JB131080:JB131154 SX131080:SX131154 ACT131080:ACT131154 AMP131080:AMP131154 AWL131080:AWL131154 BGH131080:BGH131154 BQD131080:BQD131154 BZZ131080:BZZ131154 CJV131080:CJV131154 CTR131080:CTR131154 DDN131080:DDN131154 DNJ131080:DNJ131154 DXF131080:DXF131154 EHB131080:EHB131154 EQX131080:EQX131154 FAT131080:FAT131154 FKP131080:FKP131154 FUL131080:FUL131154 GEH131080:GEH131154 GOD131080:GOD131154 GXZ131080:GXZ131154 HHV131080:HHV131154 HRR131080:HRR131154 IBN131080:IBN131154 ILJ131080:ILJ131154 IVF131080:IVF131154 JFB131080:JFB131154 JOX131080:JOX131154 JYT131080:JYT131154 KIP131080:KIP131154 KSL131080:KSL131154 LCH131080:LCH131154 LMD131080:LMD131154 LVZ131080:LVZ131154 MFV131080:MFV131154 MPR131080:MPR131154 MZN131080:MZN131154 NJJ131080:NJJ131154 NTF131080:NTF131154 ODB131080:ODB131154 OMX131080:OMX131154 OWT131080:OWT131154 PGP131080:PGP131154 PQL131080:PQL131154 QAH131080:QAH131154 QKD131080:QKD131154 QTZ131080:QTZ131154 RDV131080:RDV131154 RNR131080:RNR131154 RXN131080:RXN131154 SHJ131080:SHJ131154 SRF131080:SRF131154 TBB131080:TBB131154 TKX131080:TKX131154 TUT131080:TUT131154 UEP131080:UEP131154 UOL131080:UOL131154 UYH131080:UYH131154 VID131080:VID131154 VRZ131080:VRZ131154 WBV131080:WBV131154 WLR131080:WLR131154 WVN131080:WVN131154 F196616:F196690 JB196616:JB196690 SX196616:SX196690 ACT196616:ACT196690 AMP196616:AMP196690 AWL196616:AWL196690 BGH196616:BGH196690 BQD196616:BQD196690 BZZ196616:BZZ196690 CJV196616:CJV196690 CTR196616:CTR196690 DDN196616:DDN196690 DNJ196616:DNJ196690 DXF196616:DXF196690 EHB196616:EHB196690 EQX196616:EQX196690 FAT196616:FAT196690 FKP196616:FKP196690 FUL196616:FUL196690 GEH196616:GEH196690 GOD196616:GOD196690 GXZ196616:GXZ196690 HHV196616:HHV196690 HRR196616:HRR196690 IBN196616:IBN196690 ILJ196616:ILJ196690 IVF196616:IVF196690 JFB196616:JFB196690 JOX196616:JOX196690 JYT196616:JYT196690 KIP196616:KIP196690 KSL196616:KSL196690 LCH196616:LCH196690 LMD196616:LMD196690 LVZ196616:LVZ196690 MFV196616:MFV196690 MPR196616:MPR196690 MZN196616:MZN196690 NJJ196616:NJJ196690 NTF196616:NTF196690 ODB196616:ODB196690 OMX196616:OMX196690 OWT196616:OWT196690 PGP196616:PGP196690 PQL196616:PQL196690 QAH196616:QAH196690 QKD196616:QKD196690 QTZ196616:QTZ196690 RDV196616:RDV196690 RNR196616:RNR196690 RXN196616:RXN196690 SHJ196616:SHJ196690 SRF196616:SRF196690 TBB196616:TBB196690 TKX196616:TKX196690 TUT196616:TUT196690 UEP196616:UEP196690 UOL196616:UOL196690 UYH196616:UYH196690 VID196616:VID196690 VRZ196616:VRZ196690 WBV196616:WBV196690 WLR196616:WLR196690 WVN196616:WVN196690 F262152:F262226 JB262152:JB262226 SX262152:SX262226 ACT262152:ACT262226 AMP262152:AMP262226 AWL262152:AWL262226 BGH262152:BGH262226 BQD262152:BQD262226 BZZ262152:BZZ262226 CJV262152:CJV262226 CTR262152:CTR262226 DDN262152:DDN262226 DNJ262152:DNJ262226 DXF262152:DXF262226 EHB262152:EHB262226 EQX262152:EQX262226 FAT262152:FAT262226 FKP262152:FKP262226 FUL262152:FUL262226 GEH262152:GEH262226 GOD262152:GOD262226 GXZ262152:GXZ262226 HHV262152:HHV262226 HRR262152:HRR262226 IBN262152:IBN262226 ILJ262152:ILJ262226 IVF262152:IVF262226 JFB262152:JFB262226 JOX262152:JOX262226 JYT262152:JYT262226 KIP262152:KIP262226 KSL262152:KSL262226 LCH262152:LCH262226 LMD262152:LMD262226 LVZ262152:LVZ262226 MFV262152:MFV262226 MPR262152:MPR262226 MZN262152:MZN262226 NJJ262152:NJJ262226 NTF262152:NTF262226 ODB262152:ODB262226 OMX262152:OMX262226 OWT262152:OWT262226 PGP262152:PGP262226 PQL262152:PQL262226 QAH262152:QAH262226 QKD262152:QKD262226 QTZ262152:QTZ262226 RDV262152:RDV262226 RNR262152:RNR262226 RXN262152:RXN262226 SHJ262152:SHJ262226 SRF262152:SRF262226 TBB262152:TBB262226 TKX262152:TKX262226 TUT262152:TUT262226 UEP262152:UEP262226 UOL262152:UOL262226 UYH262152:UYH262226 VID262152:VID262226 VRZ262152:VRZ262226 WBV262152:WBV262226 WLR262152:WLR262226 WVN262152:WVN262226 F327688:F327762 JB327688:JB327762 SX327688:SX327762 ACT327688:ACT327762 AMP327688:AMP327762 AWL327688:AWL327762 BGH327688:BGH327762 BQD327688:BQD327762 BZZ327688:BZZ327762 CJV327688:CJV327762 CTR327688:CTR327762 DDN327688:DDN327762 DNJ327688:DNJ327762 DXF327688:DXF327762 EHB327688:EHB327762 EQX327688:EQX327762 FAT327688:FAT327762 FKP327688:FKP327762 FUL327688:FUL327762 GEH327688:GEH327762 GOD327688:GOD327762 GXZ327688:GXZ327762 HHV327688:HHV327762 HRR327688:HRR327762 IBN327688:IBN327762 ILJ327688:ILJ327762 IVF327688:IVF327762 JFB327688:JFB327762 JOX327688:JOX327762 JYT327688:JYT327762 KIP327688:KIP327762 KSL327688:KSL327762 LCH327688:LCH327762 LMD327688:LMD327762 LVZ327688:LVZ327762 MFV327688:MFV327762 MPR327688:MPR327762 MZN327688:MZN327762 NJJ327688:NJJ327762 NTF327688:NTF327762 ODB327688:ODB327762 OMX327688:OMX327762 OWT327688:OWT327762 PGP327688:PGP327762 PQL327688:PQL327762 QAH327688:QAH327762 QKD327688:QKD327762 QTZ327688:QTZ327762 RDV327688:RDV327762 RNR327688:RNR327762 RXN327688:RXN327762 SHJ327688:SHJ327762 SRF327688:SRF327762 TBB327688:TBB327762 TKX327688:TKX327762 TUT327688:TUT327762 UEP327688:UEP327762 UOL327688:UOL327762 UYH327688:UYH327762 VID327688:VID327762 VRZ327688:VRZ327762 WBV327688:WBV327762 WLR327688:WLR327762 WVN327688:WVN327762 F393224:F393298 JB393224:JB393298 SX393224:SX393298 ACT393224:ACT393298 AMP393224:AMP393298 AWL393224:AWL393298 BGH393224:BGH393298 BQD393224:BQD393298 BZZ393224:BZZ393298 CJV393224:CJV393298 CTR393224:CTR393298 DDN393224:DDN393298 DNJ393224:DNJ393298 DXF393224:DXF393298 EHB393224:EHB393298 EQX393224:EQX393298 FAT393224:FAT393298 FKP393224:FKP393298 FUL393224:FUL393298 GEH393224:GEH393298 GOD393224:GOD393298 GXZ393224:GXZ393298 HHV393224:HHV393298 HRR393224:HRR393298 IBN393224:IBN393298 ILJ393224:ILJ393298 IVF393224:IVF393298 JFB393224:JFB393298 JOX393224:JOX393298 JYT393224:JYT393298 KIP393224:KIP393298 KSL393224:KSL393298 LCH393224:LCH393298 LMD393224:LMD393298 LVZ393224:LVZ393298 MFV393224:MFV393298 MPR393224:MPR393298 MZN393224:MZN393298 NJJ393224:NJJ393298 NTF393224:NTF393298 ODB393224:ODB393298 OMX393224:OMX393298 OWT393224:OWT393298 PGP393224:PGP393298 PQL393224:PQL393298 QAH393224:QAH393298 QKD393224:QKD393298 QTZ393224:QTZ393298 RDV393224:RDV393298 RNR393224:RNR393298 RXN393224:RXN393298 SHJ393224:SHJ393298 SRF393224:SRF393298 TBB393224:TBB393298 TKX393224:TKX393298 TUT393224:TUT393298 UEP393224:UEP393298 UOL393224:UOL393298 UYH393224:UYH393298 VID393224:VID393298 VRZ393224:VRZ393298 WBV393224:WBV393298 WLR393224:WLR393298 WVN393224:WVN393298 F458760:F458834 JB458760:JB458834 SX458760:SX458834 ACT458760:ACT458834 AMP458760:AMP458834 AWL458760:AWL458834 BGH458760:BGH458834 BQD458760:BQD458834 BZZ458760:BZZ458834 CJV458760:CJV458834 CTR458760:CTR458834 DDN458760:DDN458834 DNJ458760:DNJ458834 DXF458760:DXF458834 EHB458760:EHB458834 EQX458760:EQX458834 FAT458760:FAT458834 FKP458760:FKP458834 FUL458760:FUL458834 GEH458760:GEH458834 GOD458760:GOD458834 GXZ458760:GXZ458834 HHV458760:HHV458834 HRR458760:HRR458834 IBN458760:IBN458834 ILJ458760:ILJ458834 IVF458760:IVF458834 JFB458760:JFB458834 JOX458760:JOX458834 JYT458760:JYT458834 KIP458760:KIP458834 KSL458760:KSL458834 LCH458760:LCH458834 LMD458760:LMD458834 LVZ458760:LVZ458834 MFV458760:MFV458834 MPR458760:MPR458834 MZN458760:MZN458834 NJJ458760:NJJ458834 NTF458760:NTF458834 ODB458760:ODB458834 OMX458760:OMX458834 OWT458760:OWT458834 PGP458760:PGP458834 PQL458760:PQL458834 QAH458760:QAH458834 QKD458760:QKD458834 QTZ458760:QTZ458834 RDV458760:RDV458834 RNR458760:RNR458834 RXN458760:RXN458834 SHJ458760:SHJ458834 SRF458760:SRF458834 TBB458760:TBB458834 TKX458760:TKX458834 TUT458760:TUT458834 UEP458760:UEP458834 UOL458760:UOL458834 UYH458760:UYH458834 VID458760:VID458834 VRZ458760:VRZ458834 WBV458760:WBV458834 WLR458760:WLR458834 WVN458760:WVN458834 F524296:F524370 JB524296:JB524370 SX524296:SX524370 ACT524296:ACT524370 AMP524296:AMP524370 AWL524296:AWL524370 BGH524296:BGH524370 BQD524296:BQD524370 BZZ524296:BZZ524370 CJV524296:CJV524370 CTR524296:CTR524370 DDN524296:DDN524370 DNJ524296:DNJ524370 DXF524296:DXF524370 EHB524296:EHB524370 EQX524296:EQX524370 FAT524296:FAT524370 FKP524296:FKP524370 FUL524296:FUL524370 GEH524296:GEH524370 GOD524296:GOD524370 GXZ524296:GXZ524370 HHV524296:HHV524370 HRR524296:HRR524370 IBN524296:IBN524370 ILJ524296:ILJ524370 IVF524296:IVF524370 JFB524296:JFB524370 JOX524296:JOX524370 JYT524296:JYT524370 KIP524296:KIP524370 KSL524296:KSL524370 LCH524296:LCH524370 LMD524296:LMD524370 LVZ524296:LVZ524370 MFV524296:MFV524370 MPR524296:MPR524370 MZN524296:MZN524370 NJJ524296:NJJ524370 NTF524296:NTF524370 ODB524296:ODB524370 OMX524296:OMX524370 OWT524296:OWT524370 PGP524296:PGP524370 PQL524296:PQL524370 QAH524296:QAH524370 QKD524296:QKD524370 QTZ524296:QTZ524370 RDV524296:RDV524370 RNR524296:RNR524370 RXN524296:RXN524370 SHJ524296:SHJ524370 SRF524296:SRF524370 TBB524296:TBB524370 TKX524296:TKX524370 TUT524296:TUT524370 UEP524296:UEP524370 UOL524296:UOL524370 UYH524296:UYH524370 VID524296:VID524370 VRZ524296:VRZ524370 WBV524296:WBV524370 WLR524296:WLR524370 WVN524296:WVN524370 F589832:F589906 JB589832:JB589906 SX589832:SX589906 ACT589832:ACT589906 AMP589832:AMP589906 AWL589832:AWL589906 BGH589832:BGH589906 BQD589832:BQD589906 BZZ589832:BZZ589906 CJV589832:CJV589906 CTR589832:CTR589906 DDN589832:DDN589906 DNJ589832:DNJ589906 DXF589832:DXF589906 EHB589832:EHB589906 EQX589832:EQX589906 FAT589832:FAT589906 FKP589832:FKP589906 FUL589832:FUL589906 GEH589832:GEH589906 GOD589832:GOD589906 GXZ589832:GXZ589906 HHV589832:HHV589906 HRR589832:HRR589906 IBN589832:IBN589906 ILJ589832:ILJ589906 IVF589832:IVF589906 JFB589832:JFB589906 JOX589832:JOX589906 JYT589832:JYT589906 KIP589832:KIP589906 KSL589832:KSL589906 LCH589832:LCH589906 LMD589832:LMD589906 LVZ589832:LVZ589906 MFV589832:MFV589906 MPR589832:MPR589906 MZN589832:MZN589906 NJJ589832:NJJ589906 NTF589832:NTF589906 ODB589832:ODB589906 OMX589832:OMX589906 OWT589832:OWT589906 PGP589832:PGP589906 PQL589832:PQL589906 QAH589832:QAH589906 QKD589832:QKD589906 QTZ589832:QTZ589906 RDV589832:RDV589906 RNR589832:RNR589906 RXN589832:RXN589906 SHJ589832:SHJ589906 SRF589832:SRF589906 TBB589832:TBB589906 TKX589832:TKX589906 TUT589832:TUT589906 UEP589832:UEP589906 UOL589832:UOL589906 UYH589832:UYH589906 VID589832:VID589906 VRZ589832:VRZ589906 WBV589832:WBV589906 WLR589832:WLR589906 WVN589832:WVN589906 F655368:F655442 JB655368:JB655442 SX655368:SX655442 ACT655368:ACT655442 AMP655368:AMP655442 AWL655368:AWL655442 BGH655368:BGH655442 BQD655368:BQD655442 BZZ655368:BZZ655442 CJV655368:CJV655442 CTR655368:CTR655442 DDN655368:DDN655442 DNJ655368:DNJ655442 DXF655368:DXF655442 EHB655368:EHB655442 EQX655368:EQX655442 FAT655368:FAT655442 FKP655368:FKP655442 FUL655368:FUL655442 GEH655368:GEH655442 GOD655368:GOD655442 GXZ655368:GXZ655442 HHV655368:HHV655442 HRR655368:HRR655442 IBN655368:IBN655442 ILJ655368:ILJ655442 IVF655368:IVF655442 JFB655368:JFB655442 JOX655368:JOX655442 JYT655368:JYT655442 KIP655368:KIP655442 KSL655368:KSL655442 LCH655368:LCH655442 LMD655368:LMD655442 LVZ655368:LVZ655442 MFV655368:MFV655442 MPR655368:MPR655442 MZN655368:MZN655442 NJJ655368:NJJ655442 NTF655368:NTF655442 ODB655368:ODB655442 OMX655368:OMX655442 OWT655368:OWT655442 PGP655368:PGP655442 PQL655368:PQL655442 QAH655368:QAH655442 QKD655368:QKD655442 QTZ655368:QTZ655442 RDV655368:RDV655442 RNR655368:RNR655442 RXN655368:RXN655442 SHJ655368:SHJ655442 SRF655368:SRF655442 TBB655368:TBB655442 TKX655368:TKX655442 TUT655368:TUT655442 UEP655368:UEP655442 UOL655368:UOL655442 UYH655368:UYH655442 VID655368:VID655442 VRZ655368:VRZ655442 WBV655368:WBV655442 WLR655368:WLR655442 WVN655368:WVN655442 F720904:F720978 JB720904:JB720978 SX720904:SX720978 ACT720904:ACT720978 AMP720904:AMP720978 AWL720904:AWL720978 BGH720904:BGH720978 BQD720904:BQD720978 BZZ720904:BZZ720978 CJV720904:CJV720978 CTR720904:CTR720978 DDN720904:DDN720978 DNJ720904:DNJ720978 DXF720904:DXF720978 EHB720904:EHB720978 EQX720904:EQX720978 FAT720904:FAT720978 FKP720904:FKP720978 FUL720904:FUL720978 GEH720904:GEH720978 GOD720904:GOD720978 GXZ720904:GXZ720978 HHV720904:HHV720978 HRR720904:HRR720978 IBN720904:IBN720978 ILJ720904:ILJ720978 IVF720904:IVF720978 JFB720904:JFB720978 JOX720904:JOX720978 JYT720904:JYT720978 KIP720904:KIP720978 KSL720904:KSL720978 LCH720904:LCH720978 LMD720904:LMD720978 LVZ720904:LVZ720978 MFV720904:MFV720978 MPR720904:MPR720978 MZN720904:MZN720978 NJJ720904:NJJ720978 NTF720904:NTF720978 ODB720904:ODB720978 OMX720904:OMX720978 OWT720904:OWT720978 PGP720904:PGP720978 PQL720904:PQL720978 QAH720904:QAH720978 QKD720904:QKD720978 QTZ720904:QTZ720978 RDV720904:RDV720978 RNR720904:RNR720978 RXN720904:RXN720978 SHJ720904:SHJ720978 SRF720904:SRF720978 TBB720904:TBB720978 TKX720904:TKX720978 TUT720904:TUT720978 UEP720904:UEP720978 UOL720904:UOL720978 UYH720904:UYH720978 VID720904:VID720978 VRZ720904:VRZ720978 WBV720904:WBV720978 WLR720904:WLR720978 WVN720904:WVN720978 F786440:F786514 JB786440:JB786514 SX786440:SX786514 ACT786440:ACT786514 AMP786440:AMP786514 AWL786440:AWL786514 BGH786440:BGH786514 BQD786440:BQD786514 BZZ786440:BZZ786514 CJV786440:CJV786514 CTR786440:CTR786514 DDN786440:DDN786514 DNJ786440:DNJ786514 DXF786440:DXF786514 EHB786440:EHB786514 EQX786440:EQX786514 FAT786440:FAT786514 FKP786440:FKP786514 FUL786440:FUL786514 GEH786440:GEH786514 GOD786440:GOD786514 GXZ786440:GXZ786514 HHV786440:HHV786514 HRR786440:HRR786514 IBN786440:IBN786514 ILJ786440:ILJ786514 IVF786440:IVF786514 JFB786440:JFB786514 JOX786440:JOX786514 JYT786440:JYT786514 KIP786440:KIP786514 KSL786440:KSL786514 LCH786440:LCH786514 LMD786440:LMD786514 LVZ786440:LVZ786514 MFV786440:MFV786514 MPR786440:MPR786514 MZN786440:MZN786514 NJJ786440:NJJ786514 NTF786440:NTF786514 ODB786440:ODB786514 OMX786440:OMX786514 OWT786440:OWT786514 PGP786440:PGP786514 PQL786440:PQL786514 QAH786440:QAH786514 QKD786440:QKD786514 QTZ786440:QTZ786514 RDV786440:RDV786514 RNR786440:RNR786514 RXN786440:RXN786514 SHJ786440:SHJ786514 SRF786440:SRF786514 TBB786440:TBB786514 TKX786440:TKX786514 TUT786440:TUT786514 UEP786440:UEP786514 UOL786440:UOL786514 UYH786440:UYH786514 VID786440:VID786514 VRZ786440:VRZ786514 WBV786440:WBV786514 WLR786440:WLR786514 WVN786440:WVN786514 F851976:F852050 JB851976:JB852050 SX851976:SX852050 ACT851976:ACT852050 AMP851976:AMP852050 AWL851976:AWL852050 BGH851976:BGH852050 BQD851976:BQD852050 BZZ851976:BZZ852050 CJV851976:CJV852050 CTR851976:CTR852050 DDN851976:DDN852050 DNJ851976:DNJ852050 DXF851976:DXF852050 EHB851976:EHB852050 EQX851976:EQX852050 FAT851976:FAT852050 FKP851976:FKP852050 FUL851976:FUL852050 GEH851976:GEH852050 GOD851976:GOD852050 GXZ851976:GXZ852050 HHV851976:HHV852050 HRR851976:HRR852050 IBN851976:IBN852050 ILJ851976:ILJ852050 IVF851976:IVF852050 JFB851976:JFB852050 JOX851976:JOX852050 JYT851976:JYT852050 KIP851976:KIP852050 KSL851976:KSL852050 LCH851976:LCH852050 LMD851976:LMD852050 LVZ851976:LVZ852050 MFV851976:MFV852050 MPR851976:MPR852050 MZN851976:MZN852050 NJJ851976:NJJ852050 NTF851976:NTF852050 ODB851976:ODB852050 OMX851976:OMX852050 OWT851976:OWT852050 PGP851976:PGP852050 PQL851976:PQL852050 QAH851976:QAH852050 QKD851976:QKD852050 QTZ851976:QTZ852050 RDV851976:RDV852050 RNR851976:RNR852050 RXN851976:RXN852050 SHJ851976:SHJ852050 SRF851976:SRF852050 TBB851976:TBB852050 TKX851976:TKX852050 TUT851976:TUT852050 UEP851976:UEP852050 UOL851976:UOL852050 UYH851976:UYH852050 VID851976:VID852050 VRZ851976:VRZ852050 WBV851976:WBV852050 WLR851976:WLR852050 WVN851976:WVN852050 F917512:F917586 JB917512:JB917586 SX917512:SX917586 ACT917512:ACT917586 AMP917512:AMP917586 AWL917512:AWL917586 BGH917512:BGH917586 BQD917512:BQD917586 BZZ917512:BZZ917586 CJV917512:CJV917586 CTR917512:CTR917586 DDN917512:DDN917586 DNJ917512:DNJ917586 DXF917512:DXF917586 EHB917512:EHB917586 EQX917512:EQX917586 FAT917512:FAT917586 FKP917512:FKP917586 FUL917512:FUL917586 GEH917512:GEH917586 GOD917512:GOD917586 GXZ917512:GXZ917586 HHV917512:HHV917586 HRR917512:HRR917586 IBN917512:IBN917586 ILJ917512:ILJ917586 IVF917512:IVF917586 JFB917512:JFB917586 JOX917512:JOX917586 JYT917512:JYT917586 KIP917512:KIP917586 KSL917512:KSL917586 LCH917512:LCH917586 LMD917512:LMD917586 LVZ917512:LVZ917586 MFV917512:MFV917586 MPR917512:MPR917586 MZN917512:MZN917586 NJJ917512:NJJ917586 NTF917512:NTF917586 ODB917512:ODB917586 OMX917512:OMX917586 OWT917512:OWT917586 PGP917512:PGP917586 PQL917512:PQL917586 QAH917512:QAH917586 QKD917512:QKD917586 QTZ917512:QTZ917586 RDV917512:RDV917586 RNR917512:RNR917586 RXN917512:RXN917586 SHJ917512:SHJ917586 SRF917512:SRF917586 TBB917512:TBB917586 TKX917512:TKX917586 TUT917512:TUT917586 UEP917512:UEP917586 UOL917512:UOL917586 UYH917512:UYH917586 VID917512:VID917586 VRZ917512:VRZ917586 WBV917512:WBV917586 WLR917512:WLR917586 WVN917512:WVN917586 F983048:F983122 JB983048:JB983122 SX983048:SX983122 ACT983048:ACT983122 AMP983048:AMP983122 AWL983048:AWL983122 BGH983048:BGH983122 BQD983048:BQD983122 BZZ983048:BZZ983122 CJV983048:CJV983122 CTR983048:CTR983122 DDN983048:DDN983122 DNJ983048:DNJ983122 DXF983048:DXF983122 EHB983048:EHB983122 EQX983048:EQX983122 FAT983048:FAT983122 FKP983048:FKP983122 FUL983048:FUL983122 GEH983048:GEH983122 GOD983048:GOD983122 GXZ983048:GXZ983122 HHV983048:HHV983122 HRR983048:HRR983122 IBN983048:IBN983122 ILJ983048:ILJ983122 IVF983048:IVF983122 JFB983048:JFB983122 JOX983048:JOX983122 JYT983048:JYT983122 KIP983048:KIP983122 KSL983048:KSL983122 LCH983048:LCH983122 LMD983048:LMD983122 LVZ983048:LVZ983122 MFV983048:MFV983122 MPR983048:MPR983122 MZN983048:MZN983122 NJJ983048:NJJ983122 NTF983048:NTF983122 ODB983048:ODB983122 OMX983048:OMX983122 OWT983048:OWT983122 PGP983048:PGP983122 PQL983048:PQL983122 QAH983048:QAH983122 QKD983048:QKD983122 QTZ983048:QTZ983122 RDV983048:RDV983122 RNR983048:RNR983122 RXN983048:RXN983122 SHJ983048:SHJ983122 SRF983048:SRF983122 TBB983048:TBB983122 TKX983048:TKX983122 TUT983048:TUT983122 UEP983048:UEP983122 UOL983048:UOL983122 UYH983048:UYH983122 VID983048:VID983122 VRZ983048:VRZ983122 WBV983048:WBV983122 WLR983048:WLR983122 WVN983048:WVN983122" xr:uid="{D613BAAD-395C-4805-B777-EF7AA9DF6078}">
      <formula1>0</formula1>
      <formula2>540</formula2>
    </dataValidation>
    <dataValidation type="date" allowBlank="1" showInputMessage="1" showErrorMessage="1" errorTitle="Chybná hodnota" error="Datum narození musí být od 1. 7. 2005 do 30. 6. 2009." sqref="IY54:IY82 SU54:SU82 ACQ54:ACQ82 AMM54:AMM82 AWI54:AWI82 BGE54:BGE82 BQA54:BQA82 BZW54:BZW82 CJS54:CJS82 CTO54:CTO82 DDK54:DDK82 DNG54:DNG82 DXC54:DXC82 EGY54:EGY82 EQU54:EQU82 FAQ54:FAQ82 FKM54:FKM82 FUI54:FUI82 GEE54:GEE82 GOA54:GOA82 GXW54:GXW82 HHS54:HHS82 HRO54:HRO82 IBK54:IBK82 ILG54:ILG82 IVC54:IVC82 JEY54:JEY82 JOU54:JOU82 JYQ54:JYQ82 KIM54:KIM82 KSI54:KSI82 LCE54:LCE82 LMA54:LMA82 LVW54:LVW82 MFS54:MFS82 MPO54:MPO82 MZK54:MZK82 NJG54:NJG82 NTC54:NTC82 OCY54:OCY82 OMU54:OMU82 OWQ54:OWQ82 PGM54:PGM82 PQI54:PQI82 QAE54:QAE82 QKA54:QKA82 QTW54:QTW82 RDS54:RDS82 RNO54:RNO82 RXK54:RXK82 SHG54:SHG82 SRC54:SRC82 TAY54:TAY82 TKU54:TKU82 TUQ54:TUQ82 UEM54:UEM82 UOI54:UOI82 UYE54:UYE82 VIA54:VIA82 VRW54:VRW82 WBS54:WBS82 WLO54:WLO82 WVK54:WVK82 IY65590:IY65618 SU65590:SU65618 ACQ65590:ACQ65618 AMM65590:AMM65618 AWI65590:AWI65618 BGE65590:BGE65618 BQA65590:BQA65618 BZW65590:BZW65618 CJS65590:CJS65618 CTO65590:CTO65618 DDK65590:DDK65618 DNG65590:DNG65618 DXC65590:DXC65618 EGY65590:EGY65618 EQU65590:EQU65618 FAQ65590:FAQ65618 FKM65590:FKM65618 FUI65590:FUI65618 GEE65590:GEE65618 GOA65590:GOA65618 GXW65590:GXW65618 HHS65590:HHS65618 HRO65590:HRO65618 IBK65590:IBK65618 ILG65590:ILG65618 IVC65590:IVC65618 JEY65590:JEY65618 JOU65590:JOU65618 JYQ65590:JYQ65618 KIM65590:KIM65618 KSI65590:KSI65618 LCE65590:LCE65618 LMA65590:LMA65618 LVW65590:LVW65618 MFS65590:MFS65618 MPO65590:MPO65618 MZK65590:MZK65618 NJG65590:NJG65618 NTC65590:NTC65618 OCY65590:OCY65618 OMU65590:OMU65618 OWQ65590:OWQ65618 PGM65590:PGM65618 PQI65590:PQI65618 QAE65590:QAE65618 QKA65590:QKA65618 QTW65590:QTW65618 RDS65590:RDS65618 RNO65590:RNO65618 RXK65590:RXK65618 SHG65590:SHG65618 SRC65590:SRC65618 TAY65590:TAY65618 TKU65590:TKU65618 TUQ65590:TUQ65618 UEM65590:UEM65618 UOI65590:UOI65618 UYE65590:UYE65618 VIA65590:VIA65618 VRW65590:VRW65618 WBS65590:WBS65618 WLO65590:WLO65618 WVK65590:WVK65618 IY131126:IY131154 SU131126:SU131154 ACQ131126:ACQ131154 AMM131126:AMM131154 AWI131126:AWI131154 BGE131126:BGE131154 BQA131126:BQA131154 BZW131126:BZW131154 CJS131126:CJS131154 CTO131126:CTO131154 DDK131126:DDK131154 DNG131126:DNG131154 DXC131126:DXC131154 EGY131126:EGY131154 EQU131126:EQU131154 FAQ131126:FAQ131154 FKM131126:FKM131154 FUI131126:FUI131154 GEE131126:GEE131154 GOA131126:GOA131154 GXW131126:GXW131154 HHS131126:HHS131154 HRO131126:HRO131154 IBK131126:IBK131154 ILG131126:ILG131154 IVC131126:IVC131154 JEY131126:JEY131154 JOU131126:JOU131154 JYQ131126:JYQ131154 KIM131126:KIM131154 KSI131126:KSI131154 LCE131126:LCE131154 LMA131126:LMA131154 LVW131126:LVW131154 MFS131126:MFS131154 MPO131126:MPO131154 MZK131126:MZK131154 NJG131126:NJG131154 NTC131126:NTC131154 OCY131126:OCY131154 OMU131126:OMU131154 OWQ131126:OWQ131154 PGM131126:PGM131154 PQI131126:PQI131154 QAE131126:QAE131154 QKA131126:QKA131154 QTW131126:QTW131154 RDS131126:RDS131154 RNO131126:RNO131154 RXK131126:RXK131154 SHG131126:SHG131154 SRC131126:SRC131154 TAY131126:TAY131154 TKU131126:TKU131154 TUQ131126:TUQ131154 UEM131126:UEM131154 UOI131126:UOI131154 UYE131126:UYE131154 VIA131126:VIA131154 VRW131126:VRW131154 WBS131126:WBS131154 WLO131126:WLO131154 WVK131126:WVK131154 IY196662:IY196690 SU196662:SU196690 ACQ196662:ACQ196690 AMM196662:AMM196690 AWI196662:AWI196690 BGE196662:BGE196690 BQA196662:BQA196690 BZW196662:BZW196690 CJS196662:CJS196690 CTO196662:CTO196690 DDK196662:DDK196690 DNG196662:DNG196690 DXC196662:DXC196690 EGY196662:EGY196690 EQU196662:EQU196690 FAQ196662:FAQ196690 FKM196662:FKM196690 FUI196662:FUI196690 GEE196662:GEE196690 GOA196662:GOA196690 GXW196662:GXW196690 HHS196662:HHS196690 HRO196662:HRO196690 IBK196662:IBK196690 ILG196662:ILG196690 IVC196662:IVC196690 JEY196662:JEY196690 JOU196662:JOU196690 JYQ196662:JYQ196690 KIM196662:KIM196690 KSI196662:KSI196690 LCE196662:LCE196690 LMA196662:LMA196690 LVW196662:LVW196690 MFS196662:MFS196690 MPO196662:MPO196690 MZK196662:MZK196690 NJG196662:NJG196690 NTC196662:NTC196690 OCY196662:OCY196690 OMU196662:OMU196690 OWQ196662:OWQ196690 PGM196662:PGM196690 PQI196662:PQI196690 QAE196662:QAE196690 QKA196662:QKA196690 QTW196662:QTW196690 RDS196662:RDS196690 RNO196662:RNO196690 RXK196662:RXK196690 SHG196662:SHG196690 SRC196662:SRC196690 TAY196662:TAY196690 TKU196662:TKU196690 TUQ196662:TUQ196690 UEM196662:UEM196690 UOI196662:UOI196690 UYE196662:UYE196690 VIA196662:VIA196690 VRW196662:VRW196690 WBS196662:WBS196690 WLO196662:WLO196690 WVK196662:WVK196690 IY262198:IY262226 SU262198:SU262226 ACQ262198:ACQ262226 AMM262198:AMM262226 AWI262198:AWI262226 BGE262198:BGE262226 BQA262198:BQA262226 BZW262198:BZW262226 CJS262198:CJS262226 CTO262198:CTO262226 DDK262198:DDK262226 DNG262198:DNG262226 DXC262198:DXC262226 EGY262198:EGY262226 EQU262198:EQU262226 FAQ262198:FAQ262226 FKM262198:FKM262226 FUI262198:FUI262226 GEE262198:GEE262226 GOA262198:GOA262226 GXW262198:GXW262226 HHS262198:HHS262226 HRO262198:HRO262226 IBK262198:IBK262226 ILG262198:ILG262226 IVC262198:IVC262226 JEY262198:JEY262226 JOU262198:JOU262226 JYQ262198:JYQ262226 KIM262198:KIM262226 KSI262198:KSI262226 LCE262198:LCE262226 LMA262198:LMA262226 LVW262198:LVW262226 MFS262198:MFS262226 MPO262198:MPO262226 MZK262198:MZK262226 NJG262198:NJG262226 NTC262198:NTC262226 OCY262198:OCY262226 OMU262198:OMU262226 OWQ262198:OWQ262226 PGM262198:PGM262226 PQI262198:PQI262226 QAE262198:QAE262226 QKA262198:QKA262226 QTW262198:QTW262226 RDS262198:RDS262226 RNO262198:RNO262226 RXK262198:RXK262226 SHG262198:SHG262226 SRC262198:SRC262226 TAY262198:TAY262226 TKU262198:TKU262226 TUQ262198:TUQ262226 UEM262198:UEM262226 UOI262198:UOI262226 UYE262198:UYE262226 VIA262198:VIA262226 VRW262198:VRW262226 WBS262198:WBS262226 WLO262198:WLO262226 WVK262198:WVK262226 IY327734:IY327762 SU327734:SU327762 ACQ327734:ACQ327762 AMM327734:AMM327762 AWI327734:AWI327762 BGE327734:BGE327762 BQA327734:BQA327762 BZW327734:BZW327762 CJS327734:CJS327762 CTO327734:CTO327762 DDK327734:DDK327762 DNG327734:DNG327762 DXC327734:DXC327762 EGY327734:EGY327762 EQU327734:EQU327762 FAQ327734:FAQ327762 FKM327734:FKM327762 FUI327734:FUI327762 GEE327734:GEE327762 GOA327734:GOA327762 GXW327734:GXW327762 HHS327734:HHS327762 HRO327734:HRO327762 IBK327734:IBK327762 ILG327734:ILG327762 IVC327734:IVC327762 JEY327734:JEY327762 JOU327734:JOU327762 JYQ327734:JYQ327762 KIM327734:KIM327762 KSI327734:KSI327762 LCE327734:LCE327762 LMA327734:LMA327762 LVW327734:LVW327762 MFS327734:MFS327762 MPO327734:MPO327762 MZK327734:MZK327762 NJG327734:NJG327762 NTC327734:NTC327762 OCY327734:OCY327762 OMU327734:OMU327762 OWQ327734:OWQ327762 PGM327734:PGM327762 PQI327734:PQI327762 QAE327734:QAE327762 QKA327734:QKA327762 QTW327734:QTW327762 RDS327734:RDS327762 RNO327734:RNO327762 RXK327734:RXK327762 SHG327734:SHG327762 SRC327734:SRC327762 TAY327734:TAY327762 TKU327734:TKU327762 TUQ327734:TUQ327762 UEM327734:UEM327762 UOI327734:UOI327762 UYE327734:UYE327762 VIA327734:VIA327762 VRW327734:VRW327762 WBS327734:WBS327762 WLO327734:WLO327762 WVK327734:WVK327762 IY393270:IY393298 SU393270:SU393298 ACQ393270:ACQ393298 AMM393270:AMM393298 AWI393270:AWI393298 BGE393270:BGE393298 BQA393270:BQA393298 BZW393270:BZW393298 CJS393270:CJS393298 CTO393270:CTO393298 DDK393270:DDK393298 DNG393270:DNG393298 DXC393270:DXC393298 EGY393270:EGY393298 EQU393270:EQU393298 FAQ393270:FAQ393298 FKM393270:FKM393298 FUI393270:FUI393298 GEE393270:GEE393298 GOA393270:GOA393298 GXW393270:GXW393298 HHS393270:HHS393298 HRO393270:HRO393298 IBK393270:IBK393298 ILG393270:ILG393298 IVC393270:IVC393298 JEY393270:JEY393298 JOU393270:JOU393298 JYQ393270:JYQ393298 KIM393270:KIM393298 KSI393270:KSI393298 LCE393270:LCE393298 LMA393270:LMA393298 LVW393270:LVW393298 MFS393270:MFS393298 MPO393270:MPO393298 MZK393270:MZK393298 NJG393270:NJG393298 NTC393270:NTC393298 OCY393270:OCY393298 OMU393270:OMU393298 OWQ393270:OWQ393298 PGM393270:PGM393298 PQI393270:PQI393298 QAE393270:QAE393298 QKA393270:QKA393298 QTW393270:QTW393298 RDS393270:RDS393298 RNO393270:RNO393298 RXK393270:RXK393298 SHG393270:SHG393298 SRC393270:SRC393298 TAY393270:TAY393298 TKU393270:TKU393298 TUQ393270:TUQ393298 UEM393270:UEM393298 UOI393270:UOI393298 UYE393270:UYE393298 VIA393270:VIA393298 VRW393270:VRW393298 WBS393270:WBS393298 WLO393270:WLO393298 WVK393270:WVK393298 IY458806:IY458834 SU458806:SU458834 ACQ458806:ACQ458834 AMM458806:AMM458834 AWI458806:AWI458834 BGE458806:BGE458834 BQA458806:BQA458834 BZW458806:BZW458834 CJS458806:CJS458834 CTO458806:CTO458834 DDK458806:DDK458834 DNG458806:DNG458834 DXC458806:DXC458834 EGY458806:EGY458834 EQU458806:EQU458834 FAQ458806:FAQ458834 FKM458806:FKM458834 FUI458806:FUI458834 GEE458806:GEE458834 GOA458806:GOA458834 GXW458806:GXW458834 HHS458806:HHS458834 HRO458806:HRO458834 IBK458806:IBK458834 ILG458806:ILG458834 IVC458806:IVC458834 JEY458806:JEY458834 JOU458806:JOU458834 JYQ458806:JYQ458834 KIM458806:KIM458834 KSI458806:KSI458834 LCE458806:LCE458834 LMA458806:LMA458834 LVW458806:LVW458834 MFS458806:MFS458834 MPO458806:MPO458834 MZK458806:MZK458834 NJG458806:NJG458834 NTC458806:NTC458834 OCY458806:OCY458834 OMU458806:OMU458834 OWQ458806:OWQ458834 PGM458806:PGM458834 PQI458806:PQI458834 QAE458806:QAE458834 QKA458806:QKA458834 QTW458806:QTW458834 RDS458806:RDS458834 RNO458806:RNO458834 RXK458806:RXK458834 SHG458806:SHG458834 SRC458806:SRC458834 TAY458806:TAY458834 TKU458806:TKU458834 TUQ458806:TUQ458834 UEM458806:UEM458834 UOI458806:UOI458834 UYE458806:UYE458834 VIA458806:VIA458834 VRW458806:VRW458834 WBS458806:WBS458834 WLO458806:WLO458834 WVK458806:WVK458834 IY524342:IY524370 SU524342:SU524370 ACQ524342:ACQ524370 AMM524342:AMM524370 AWI524342:AWI524370 BGE524342:BGE524370 BQA524342:BQA524370 BZW524342:BZW524370 CJS524342:CJS524370 CTO524342:CTO524370 DDK524342:DDK524370 DNG524342:DNG524370 DXC524342:DXC524370 EGY524342:EGY524370 EQU524342:EQU524370 FAQ524342:FAQ524370 FKM524342:FKM524370 FUI524342:FUI524370 GEE524342:GEE524370 GOA524342:GOA524370 GXW524342:GXW524370 HHS524342:HHS524370 HRO524342:HRO524370 IBK524342:IBK524370 ILG524342:ILG524370 IVC524342:IVC524370 JEY524342:JEY524370 JOU524342:JOU524370 JYQ524342:JYQ524370 KIM524342:KIM524370 KSI524342:KSI524370 LCE524342:LCE524370 LMA524342:LMA524370 LVW524342:LVW524370 MFS524342:MFS524370 MPO524342:MPO524370 MZK524342:MZK524370 NJG524342:NJG524370 NTC524342:NTC524370 OCY524342:OCY524370 OMU524342:OMU524370 OWQ524342:OWQ524370 PGM524342:PGM524370 PQI524342:PQI524370 QAE524342:QAE524370 QKA524342:QKA524370 QTW524342:QTW524370 RDS524342:RDS524370 RNO524342:RNO524370 RXK524342:RXK524370 SHG524342:SHG524370 SRC524342:SRC524370 TAY524342:TAY524370 TKU524342:TKU524370 TUQ524342:TUQ524370 UEM524342:UEM524370 UOI524342:UOI524370 UYE524342:UYE524370 VIA524342:VIA524370 VRW524342:VRW524370 WBS524342:WBS524370 WLO524342:WLO524370 WVK524342:WVK524370 IY589878:IY589906 SU589878:SU589906 ACQ589878:ACQ589906 AMM589878:AMM589906 AWI589878:AWI589906 BGE589878:BGE589906 BQA589878:BQA589906 BZW589878:BZW589906 CJS589878:CJS589906 CTO589878:CTO589906 DDK589878:DDK589906 DNG589878:DNG589906 DXC589878:DXC589906 EGY589878:EGY589906 EQU589878:EQU589906 FAQ589878:FAQ589906 FKM589878:FKM589906 FUI589878:FUI589906 GEE589878:GEE589906 GOA589878:GOA589906 GXW589878:GXW589906 HHS589878:HHS589906 HRO589878:HRO589906 IBK589878:IBK589906 ILG589878:ILG589906 IVC589878:IVC589906 JEY589878:JEY589906 JOU589878:JOU589906 JYQ589878:JYQ589906 KIM589878:KIM589906 KSI589878:KSI589906 LCE589878:LCE589906 LMA589878:LMA589906 LVW589878:LVW589906 MFS589878:MFS589906 MPO589878:MPO589906 MZK589878:MZK589906 NJG589878:NJG589906 NTC589878:NTC589906 OCY589878:OCY589906 OMU589878:OMU589906 OWQ589878:OWQ589906 PGM589878:PGM589906 PQI589878:PQI589906 QAE589878:QAE589906 QKA589878:QKA589906 QTW589878:QTW589906 RDS589878:RDS589906 RNO589878:RNO589906 RXK589878:RXK589906 SHG589878:SHG589906 SRC589878:SRC589906 TAY589878:TAY589906 TKU589878:TKU589906 TUQ589878:TUQ589906 UEM589878:UEM589906 UOI589878:UOI589906 UYE589878:UYE589906 VIA589878:VIA589906 VRW589878:VRW589906 WBS589878:WBS589906 WLO589878:WLO589906 WVK589878:WVK589906 IY655414:IY655442 SU655414:SU655442 ACQ655414:ACQ655442 AMM655414:AMM655442 AWI655414:AWI655442 BGE655414:BGE655442 BQA655414:BQA655442 BZW655414:BZW655442 CJS655414:CJS655442 CTO655414:CTO655442 DDK655414:DDK655442 DNG655414:DNG655442 DXC655414:DXC655442 EGY655414:EGY655442 EQU655414:EQU655442 FAQ655414:FAQ655442 FKM655414:FKM655442 FUI655414:FUI655442 GEE655414:GEE655442 GOA655414:GOA655442 GXW655414:GXW655442 HHS655414:HHS655442 HRO655414:HRO655442 IBK655414:IBK655442 ILG655414:ILG655442 IVC655414:IVC655442 JEY655414:JEY655442 JOU655414:JOU655442 JYQ655414:JYQ655442 KIM655414:KIM655442 KSI655414:KSI655442 LCE655414:LCE655442 LMA655414:LMA655442 LVW655414:LVW655442 MFS655414:MFS655442 MPO655414:MPO655442 MZK655414:MZK655442 NJG655414:NJG655442 NTC655414:NTC655442 OCY655414:OCY655442 OMU655414:OMU655442 OWQ655414:OWQ655442 PGM655414:PGM655442 PQI655414:PQI655442 QAE655414:QAE655442 QKA655414:QKA655442 QTW655414:QTW655442 RDS655414:RDS655442 RNO655414:RNO655442 RXK655414:RXK655442 SHG655414:SHG655442 SRC655414:SRC655442 TAY655414:TAY655442 TKU655414:TKU655442 TUQ655414:TUQ655442 UEM655414:UEM655442 UOI655414:UOI655442 UYE655414:UYE655442 VIA655414:VIA655442 VRW655414:VRW655442 WBS655414:WBS655442 WLO655414:WLO655442 WVK655414:WVK655442 IY720950:IY720978 SU720950:SU720978 ACQ720950:ACQ720978 AMM720950:AMM720978 AWI720950:AWI720978 BGE720950:BGE720978 BQA720950:BQA720978 BZW720950:BZW720978 CJS720950:CJS720978 CTO720950:CTO720978 DDK720950:DDK720978 DNG720950:DNG720978 DXC720950:DXC720978 EGY720950:EGY720978 EQU720950:EQU720978 FAQ720950:FAQ720978 FKM720950:FKM720978 FUI720950:FUI720978 GEE720950:GEE720978 GOA720950:GOA720978 GXW720950:GXW720978 HHS720950:HHS720978 HRO720950:HRO720978 IBK720950:IBK720978 ILG720950:ILG720978 IVC720950:IVC720978 JEY720950:JEY720978 JOU720950:JOU720978 JYQ720950:JYQ720978 KIM720950:KIM720978 KSI720950:KSI720978 LCE720950:LCE720978 LMA720950:LMA720978 LVW720950:LVW720978 MFS720950:MFS720978 MPO720950:MPO720978 MZK720950:MZK720978 NJG720950:NJG720978 NTC720950:NTC720978 OCY720950:OCY720978 OMU720950:OMU720978 OWQ720950:OWQ720978 PGM720950:PGM720978 PQI720950:PQI720978 QAE720950:QAE720978 QKA720950:QKA720978 QTW720950:QTW720978 RDS720950:RDS720978 RNO720950:RNO720978 RXK720950:RXK720978 SHG720950:SHG720978 SRC720950:SRC720978 TAY720950:TAY720978 TKU720950:TKU720978 TUQ720950:TUQ720978 UEM720950:UEM720978 UOI720950:UOI720978 UYE720950:UYE720978 VIA720950:VIA720978 VRW720950:VRW720978 WBS720950:WBS720978 WLO720950:WLO720978 WVK720950:WVK720978 IY786486:IY786514 SU786486:SU786514 ACQ786486:ACQ786514 AMM786486:AMM786514 AWI786486:AWI786514 BGE786486:BGE786514 BQA786486:BQA786514 BZW786486:BZW786514 CJS786486:CJS786514 CTO786486:CTO786514 DDK786486:DDK786514 DNG786486:DNG786514 DXC786486:DXC786514 EGY786486:EGY786514 EQU786486:EQU786514 FAQ786486:FAQ786514 FKM786486:FKM786514 FUI786486:FUI786514 GEE786486:GEE786514 GOA786486:GOA786514 GXW786486:GXW786514 HHS786486:HHS786514 HRO786486:HRO786514 IBK786486:IBK786514 ILG786486:ILG786514 IVC786486:IVC786514 JEY786486:JEY786514 JOU786486:JOU786514 JYQ786486:JYQ786514 KIM786486:KIM786514 KSI786486:KSI786514 LCE786486:LCE786514 LMA786486:LMA786514 LVW786486:LVW786514 MFS786486:MFS786514 MPO786486:MPO786514 MZK786486:MZK786514 NJG786486:NJG786514 NTC786486:NTC786514 OCY786486:OCY786514 OMU786486:OMU786514 OWQ786486:OWQ786514 PGM786486:PGM786514 PQI786486:PQI786514 QAE786486:QAE786514 QKA786486:QKA786514 QTW786486:QTW786514 RDS786486:RDS786514 RNO786486:RNO786514 RXK786486:RXK786514 SHG786486:SHG786514 SRC786486:SRC786514 TAY786486:TAY786514 TKU786486:TKU786514 TUQ786486:TUQ786514 UEM786486:UEM786514 UOI786486:UOI786514 UYE786486:UYE786514 VIA786486:VIA786514 VRW786486:VRW786514 WBS786486:WBS786514 WLO786486:WLO786514 WVK786486:WVK786514 IY852022:IY852050 SU852022:SU852050 ACQ852022:ACQ852050 AMM852022:AMM852050 AWI852022:AWI852050 BGE852022:BGE852050 BQA852022:BQA852050 BZW852022:BZW852050 CJS852022:CJS852050 CTO852022:CTO852050 DDK852022:DDK852050 DNG852022:DNG852050 DXC852022:DXC852050 EGY852022:EGY852050 EQU852022:EQU852050 FAQ852022:FAQ852050 FKM852022:FKM852050 FUI852022:FUI852050 GEE852022:GEE852050 GOA852022:GOA852050 GXW852022:GXW852050 HHS852022:HHS852050 HRO852022:HRO852050 IBK852022:IBK852050 ILG852022:ILG852050 IVC852022:IVC852050 JEY852022:JEY852050 JOU852022:JOU852050 JYQ852022:JYQ852050 KIM852022:KIM852050 KSI852022:KSI852050 LCE852022:LCE852050 LMA852022:LMA852050 LVW852022:LVW852050 MFS852022:MFS852050 MPO852022:MPO852050 MZK852022:MZK852050 NJG852022:NJG852050 NTC852022:NTC852050 OCY852022:OCY852050 OMU852022:OMU852050 OWQ852022:OWQ852050 PGM852022:PGM852050 PQI852022:PQI852050 QAE852022:QAE852050 QKA852022:QKA852050 QTW852022:QTW852050 RDS852022:RDS852050 RNO852022:RNO852050 RXK852022:RXK852050 SHG852022:SHG852050 SRC852022:SRC852050 TAY852022:TAY852050 TKU852022:TKU852050 TUQ852022:TUQ852050 UEM852022:UEM852050 UOI852022:UOI852050 UYE852022:UYE852050 VIA852022:VIA852050 VRW852022:VRW852050 WBS852022:WBS852050 WLO852022:WLO852050 WVK852022:WVK852050 IY917558:IY917586 SU917558:SU917586 ACQ917558:ACQ917586 AMM917558:AMM917586 AWI917558:AWI917586 BGE917558:BGE917586 BQA917558:BQA917586 BZW917558:BZW917586 CJS917558:CJS917586 CTO917558:CTO917586 DDK917558:DDK917586 DNG917558:DNG917586 DXC917558:DXC917586 EGY917558:EGY917586 EQU917558:EQU917586 FAQ917558:FAQ917586 FKM917558:FKM917586 FUI917558:FUI917586 GEE917558:GEE917586 GOA917558:GOA917586 GXW917558:GXW917586 HHS917558:HHS917586 HRO917558:HRO917586 IBK917558:IBK917586 ILG917558:ILG917586 IVC917558:IVC917586 JEY917558:JEY917586 JOU917558:JOU917586 JYQ917558:JYQ917586 KIM917558:KIM917586 KSI917558:KSI917586 LCE917558:LCE917586 LMA917558:LMA917586 LVW917558:LVW917586 MFS917558:MFS917586 MPO917558:MPO917586 MZK917558:MZK917586 NJG917558:NJG917586 NTC917558:NTC917586 OCY917558:OCY917586 OMU917558:OMU917586 OWQ917558:OWQ917586 PGM917558:PGM917586 PQI917558:PQI917586 QAE917558:QAE917586 QKA917558:QKA917586 QTW917558:QTW917586 RDS917558:RDS917586 RNO917558:RNO917586 RXK917558:RXK917586 SHG917558:SHG917586 SRC917558:SRC917586 TAY917558:TAY917586 TKU917558:TKU917586 TUQ917558:TUQ917586 UEM917558:UEM917586 UOI917558:UOI917586 UYE917558:UYE917586 VIA917558:VIA917586 VRW917558:VRW917586 WBS917558:WBS917586 WLO917558:WLO917586 WVK917558:WVK917586 IY983094:IY983122 SU983094:SU983122 ACQ983094:ACQ983122 AMM983094:AMM983122 AWI983094:AWI983122 BGE983094:BGE983122 BQA983094:BQA983122 BZW983094:BZW983122 CJS983094:CJS983122 CTO983094:CTO983122 DDK983094:DDK983122 DNG983094:DNG983122 DXC983094:DXC983122 EGY983094:EGY983122 EQU983094:EQU983122 FAQ983094:FAQ983122 FKM983094:FKM983122 FUI983094:FUI983122 GEE983094:GEE983122 GOA983094:GOA983122 GXW983094:GXW983122 HHS983094:HHS983122 HRO983094:HRO983122 IBK983094:IBK983122 ILG983094:ILG983122 IVC983094:IVC983122 JEY983094:JEY983122 JOU983094:JOU983122 JYQ983094:JYQ983122 KIM983094:KIM983122 KSI983094:KSI983122 LCE983094:LCE983122 LMA983094:LMA983122 LVW983094:LVW983122 MFS983094:MFS983122 MPO983094:MPO983122 MZK983094:MZK983122 NJG983094:NJG983122 NTC983094:NTC983122 OCY983094:OCY983122 OMU983094:OMU983122 OWQ983094:OWQ983122 PGM983094:PGM983122 PQI983094:PQI983122 QAE983094:QAE983122 QKA983094:QKA983122 QTW983094:QTW983122 RDS983094:RDS983122 RNO983094:RNO983122 RXK983094:RXK983122 SHG983094:SHG983122 SRC983094:SRC983122 TAY983094:TAY983122 TKU983094:TKU983122 TUQ983094:TUQ983122 UEM983094:UEM983122 UOI983094:UOI983122 UYE983094:UYE983122 VIA983094:VIA983122 VRW983094:VRW983122 WBS983094:WBS983122 WLO983094:WLO983122 WVK983094:WVK983122" xr:uid="{E60660B9-B4FA-45A7-94C9-6ACD524070B7}">
      <formula1>38534</formula1>
      <formula2>39994</formula2>
    </dataValidation>
    <dataValidation type="custom" allowBlank="1" showInputMessage="1" showErrorMessage="1" errorTitle="Chybná hodnota" error="Označení kategorie je písmeno &quot;d&quot; nebo &quot;h&quot;." sqref="D54:D82 IZ54:IZ82 SV54:SV82 ACR54:ACR82 AMN54:AMN82 AWJ54:AWJ82 BGF54:BGF82 BQB54:BQB82 BZX54:BZX82 CJT54:CJT82 CTP54:CTP82 DDL54:DDL82 DNH54:DNH82 DXD54:DXD82 EGZ54:EGZ82 EQV54:EQV82 FAR54:FAR82 FKN54:FKN82 FUJ54:FUJ82 GEF54:GEF82 GOB54:GOB82 GXX54:GXX82 HHT54:HHT82 HRP54:HRP82 IBL54:IBL82 ILH54:ILH82 IVD54:IVD82 JEZ54:JEZ82 JOV54:JOV82 JYR54:JYR82 KIN54:KIN82 KSJ54:KSJ82 LCF54:LCF82 LMB54:LMB82 LVX54:LVX82 MFT54:MFT82 MPP54:MPP82 MZL54:MZL82 NJH54:NJH82 NTD54:NTD82 OCZ54:OCZ82 OMV54:OMV82 OWR54:OWR82 PGN54:PGN82 PQJ54:PQJ82 QAF54:QAF82 QKB54:QKB82 QTX54:QTX82 RDT54:RDT82 RNP54:RNP82 RXL54:RXL82 SHH54:SHH82 SRD54:SRD82 TAZ54:TAZ82 TKV54:TKV82 TUR54:TUR82 UEN54:UEN82 UOJ54:UOJ82 UYF54:UYF82 VIB54:VIB82 VRX54:VRX82 WBT54:WBT82 WLP54:WLP82 WVL54:WVL82 D65590:D65618 IZ65590:IZ65618 SV65590:SV65618 ACR65590:ACR65618 AMN65590:AMN65618 AWJ65590:AWJ65618 BGF65590:BGF65618 BQB65590:BQB65618 BZX65590:BZX65618 CJT65590:CJT65618 CTP65590:CTP65618 DDL65590:DDL65618 DNH65590:DNH65618 DXD65590:DXD65618 EGZ65590:EGZ65618 EQV65590:EQV65618 FAR65590:FAR65618 FKN65590:FKN65618 FUJ65590:FUJ65618 GEF65590:GEF65618 GOB65590:GOB65618 GXX65590:GXX65618 HHT65590:HHT65618 HRP65590:HRP65618 IBL65590:IBL65618 ILH65590:ILH65618 IVD65590:IVD65618 JEZ65590:JEZ65618 JOV65590:JOV65618 JYR65590:JYR65618 KIN65590:KIN65618 KSJ65590:KSJ65618 LCF65590:LCF65618 LMB65590:LMB65618 LVX65590:LVX65618 MFT65590:MFT65618 MPP65590:MPP65618 MZL65590:MZL65618 NJH65590:NJH65618 NTD65590:NTD65618 OCZ65590:OCZ65618 OMV65590:OMV65618 OWR65590:OWR65618 PGN65590:PGN65618 PQJ65590:PQJ65618 QAF65590:QAF65618 QKB65590:QKB65618 QTX65590:QTX65618 RDT65590:RDT65618 RNP65590:RNP65618 RXL65590:RXL65618 SHH65590:SHH65618 SRD65590:SRD65618 TAZ65590:TAZ65618 TKV65590:TKV65618 TUR65590:TUR65618 UEN65590:UEN65618 UOJ65590:UOJ65618 UYF65590:UYF65618 VIB65590:VIB65618 VRX65590:VRX65618 WBT65590:WBT65618 WLP65590:WLP65618 WVL65590:WVL65618 D131126:D131154 IZ131126:IZ131154 SV131126:SV131154 ACR131126:ACR131154 AMN131126:AMN131154 AWJ131126:AWJ131154 BGF131126:BGF131154 BQB131126:BQB131154 BZX131126:BZX131154 CJT131126:CJT131154 CTP131126:CTP131154 DDL131126:DDL131154 DNH131126:DNH131154 DXD131126:DXD131154 EGZ131126:EGZ131154 EQV131126:EQV131154 FAR131126:FAR131154 FKN131126:FKN131154 FUJ131126:FUJ131154 GEF131126:GEF131154 GOB131126:GOB131154 GXX131126:GXX131154 HHT131126:HHT131154 HRP131126:HRP131154 IBL131126:IBL131154 ILH131126:ILH131154 IVD131126:IVD131154 JEZ131126:JEZ131154 JOV131126:JOV131154 JYR131126:JYR131154 KIN131126:KIN131154 KSJ131126:KSJ131154 LCF131126:LCF131154 LMB131126:LMB131154 LVX131126:LVX131154 MFT131126:MFT131154 MPP131126:MPP131154 MZL131126:MZL131154 NJH131126:NJH131154 NTD131126:NTD131154 OCZ131126:OCZ131154 OMV131126:OMV131154 OWR131126:OWR131154 PGN131126:PGN131154 PQJ131126:PQJ131154 QAF131126:QAF131154 QKB131126:QKB131154 QTX131126:QTX131154 RDT131126:RDT131154 RNP131126:RNP131154 RXL131126:RXL131154 SHH131126:SHH131154 SRD131126:SRD131154 TAZ131126:TAZ131154 TKV131126:TKV131154 TUR131126:TUR131154 UEN131126:UEN131154 UOJ131126:UOJ131154 UYF131126:UYF131154 VIB131126:VIB131154 VRX131126:VRX131154 WBT131126:WBT131154 WLP131126:WLP131154 WVL131126:WVL131154 D196662:D196690 IZ196662:IZ196690 SV196662:SV196690 ACR196662:ACR196690 AMN196662:AMN196690 AWJ196662:AWJ196690 BGF196662:BGF196690 BQB196662:BQB196690 BZX196662:BZX196690 CJT196662:CJT196690 CTP196662:CTP196690 DDL196662:DDL196690 DNH196662:DNH196690 DXD196662:DXD196690 EGZ196662:EGZ196690 EQV196662:EQV196690 FAR196662:FAR196690 FKN196662:FKN196690 FUJ196662:FUJ196690 GEF196662:GEF196690 GOB196662:GOB196690 GXX196662:GXX196690 HHT196662:HHT196690 HRP196662:HRP196690 IBL196662:IBL196690 ILH196662:ILH196690 IVD196662:IVD196690 JEZ196662:JEZ196690 JOV196662:JOV196690 JYR196662:JYR196690 KIN196662:KIN196690 KSJ196662:KSJ196690 LCF196662:LCF196690 LMB196662:LMB196690 LVX196662:LVX196690 MFT196662:MFT196690 MPP196662:MPP196690 MZL196662:MZL196690 NJH196662:NJH196690 NTD196662:NTD196690 OCZ196662:OCZ196690 OMV196662:OMV196690 OWR196662:OWR196690 PGN196662:PGN196690 PQJ196662:PQJ196690 QAF196662:QAF196690 QKB196662:QKB196690 QTX196662:QTX196690 RDT196662:RDT196690 RNP196662:RNP196690 RXL196662:RXL196690 SHH196662:SHH196690 SRD196662:SRD196690 TAZ196662:TAZ196690 TKV196662:TKV196690 TUR196662:TUR196690 UEN196662:UEN196690 UOJ196662:UOJ196690 UYF196662:UYF196690 VIB196662:VIB196690 VRX196662:VRX196690 WBT196662:WBT196690 WLP196662:WLP196690 WVL196662:WVL196690 D262198:D262226 IZ262198:IZ262226 SV262198:SV262226 ACR262198:ACR262226 AMN262198:AMN262226 AWJ262198:AWJ262226 BGF262198:BGF262226 BQB262198:BQB262226 BZX262198:BZX262226 CJT262198:CJT262226 CTP262198:CTP262226 DDL262198:DDL262226 DNH262198:DNH262226 DXD262198:DXD262226 EGZ262198:EGZ262226 EQV262198:EQV262226 FAR262198:FAR262226 FKN262198:FKN262226 FUJ262198:FUJ262226 GEF262198:GEF262226 GOB262198:GOB262226 GXX262198:GXX262226 HHT262198:HHT262226 HRP262198:HRP262226 IBL262198:IBL262226 ILH262198:ILH262226 IVD262198:IVD262226 JEZ262198:JEZ262226 JOV262198:JOV262226 JYR262198:JYR262226 KIN262198:KIN262226 KSJ262198:KSJ262226 LCF262198:LCF262226 LMB262198:LMB262226 LVX262198:LVX262226 MFT262198:MFT262226 MPP262198:MPP262226 MZL262198:MZL262226 NJH262198:NJH262226 NTD262198:NTD262226 OCZ262198:OCZ262226 OMV262198:OMV262226 OWR262198:OWR262226 PGN262198:PGN262226 PQJ262198:PQJ262226 QAF262198:QAF262226 QKB262198:QKB262226 QTX262198:QTX262226 RDT262198:RDT262226 RNP262198:RNP262226 RXL262198:RXL262226 SHH262198:SHH262226 SRD262198:SRD262226 TAZ262198:TAZ262226 TKV262198:TKV262226 TUR262198:TUR262226 UEN262198:UEN262226 UOJ262198:UOJ262226 UYF262198:UYF262226 VIB262198:VIB262226 VRX262198:VRX262226 WBT262198:WBT262226 WLP262198:WLP262226 WVL262198:WVL262226 D327734:D327762 IZ327734:IZ327762 SV327734:SV327762 ACR327734:ACR327762 AMN327734:AMN327762 AWJ327734:AWJ327762 BGF327734:BGF327762 BQB327734:BQB327762 BZX327734:BZX327762 CJT327734:CJT327762 CTP327734:CTP327762 DDL327734:DDL327762 DNH327734:DNH327762 DXD327734:DXD327762 EGZ327734:EGZ327762 EQV327734:EQV327762 FAR327734:FAR327762 FKN327734:FKN327762 FUJ327734:FUJ327762 GEF327734:GEF327762 GOB327734:GOB327762 GXX327734:GXX327762 HHT327734:HHT327762 HRP327734:HRP327762 IBL327734:IBL327762 ILH327734:ILH327762 IVD327734:IVD327762 JEZ327734:JEZ327762 JOV327734:JOV327762 JYR327734:JYR327762 KIN327734:KIN327762 KSJ327734:KSJ327762 LCF327734:LCF327762 LMB327734:LMB327762 LVX327734:LVX327762 MFT327734:MFT327762 MPP327734:MPP327762 MZL327734:MZL327762 NJH327734:NJH327762 NTD327734:NTD327762 OCZ327734:OCZ327762 OMV327734:OMV327762 OWR327734:OWR327762 PGN327734:PGN327762 PQJ327734:PQJ327762 QAF327734:QAF327762 QKB327734:QKB327762 QTX327734:QTX327762 RDT327734:RDT327762 RNP327734:RNP327762 RXL327734:RXL327762 SHH327734:SHH327762 SRD327734:SRD327762 TAZ327734:TAZ327762 TKV327734:TKV327762 TUR327734:TUR327762 UEN327734:UEN327762 UOJ327734:UOJ327762 UYF327734:UYF327762 VIB327734:VIB327762 VRX327734:VRX327762 WBT327734:WBT327762 WLP327734:WLP327762 WVL327734:WVL327762 D393270:D393298 IZ393270:IZ393298 SV393270:SV393298 ACR393270:ACR393298 AMN393270:AMN393298 AWJ393270:AWJ393298 BGF393270:BGF393298 BQB393270:BQB393298 BZX393270:BZX393298 CJT393270:CJT393298 CTP393270:CTP393298 DDL393270:DDL393298 DNH393270:DNH393298 DXD393270:DXD393298 EGZ393270:EGZ393298 EQV393270:EQV393298 FAR393270:FAR393298 FKN393270:FKN393298 FUJ393270:FUJ393298 GEF393270:GEF393298 GOB393270:GOB393298 GXX393270:GXX393298 HHT393270:HHT393298 HRP393270:HRP393298 IBL393270:IBL393298 ILH393270:ILH393298 IVD393270:IVD393298 JEZ393270:JEZ393298 JOV393270:JOV393298 JYR393270:JYR393298 KIN393270:KIN393298 KSJ393270:KSJ393298 LCF393270:LCF393298 LMB393270:LMB393298 LVX393270:LVX393298 MFT393270:MFT393298 MPP393270:MPP393298 MZL393270:MZL393298 NJH393270:NJH393298 NTD393270:NTD393298 OCZ393270:OCZ393298 OMV393270:OMV393298 OWR393270:OWR393298 PGN393270:PGN393298 PQJ393270:PQJ393298 QAF393270:QAF393298 QKB393270:QKB393298 QTX393270:QTX393298 RDT393270:RDT393298 RNP393270:RNP393298 RXL393270:RXL393298 SHH393270:SHH393298 SRD393270:SRD393298 TAZ393270:TAZ393298 TKV393270:TKV393298 TUR393270:TUR393298 UEN393270:UEN393298 UOJ393270:UOJ393298 UYF393270:UYF393298 VIB393270:VIB393298 VRX393270:VRX393298 WBT393270:WBT393298 WLP393270:WLP393298 WVL393270:WVL393298 D458806:D458834 IZ458806:IZ458834 SV458806:SV458834 ACR458806:ACR458834 AMN458806:AMN458834 AWJ458806:AWJ458834 BGF458806:BGF458834 BQB458806:BQB458834 BZX458806:BZX458834 CJT458806:CJT458834 CTP458806:CTP458834 DDL458806:DDL458834 DNH458806:DNH458834 DXD458806:DXD458834 EGZ458806:EGZ458834 EQV458806:EQV458834 FAR458806:FAR458834 FKN458806:FKN458834 FUJ458806:FUJ458834 GEF458806:GEF458834 GOB458806:GOB458834 GXX458806:GXX458834 HHT458806:HHT458834 HRP458806:HRP458834 IBL458806:IBL458834 ILH458806:ILH458834 IVD458806:IVD458834 JEZ458806:JEZ458834 JOV458806:JOV458834 JYR458806:JYR458834 KIN458806:KIN458834 KSJ458806:KSJ458834 LCF458806:LCF458834 LMB458806:LMB458834 LVX458806:LVX458834 MFT458806:MFT458834 MPP458806:MPP458834 MZL458806:MZL458834 NJH458806:NJH458834 NTD458806:NTD458834 OCZ458806:OCZ458834 OMV458806:OMV458834 OWR458806:OWR458834 PGN458806:PGN458834 PQJ458806:PQJ458834 QAF458806:QAF458834 QKB458806:QKB458834 QTX458806:QTX458834 RDT458806:RDT458834 RNP458806:RNP458834 RXL458806:RXL458834 SHH458806:SHH458834 SRD458806:SRD458834 TAZ458806:TAZ458834 TKV458806:TKV458834 TUR458806:TUR458834 UEN458806:UEN458834 UOJ458806:UOJ458834 UYF458806:UYF458834 VIB458806:VIB458834 VRX458806:VRX458834 WBT458806:WBT458834 WLP458806:WLP458834 WVL458806:WVL458834 D524342:D524370 IZ524342:IZ524370 SV524342:SV524370 ACR524342:ACR524370 AMN524342:AMN524370 AWJ524342:AWJ524370 BGF524342:BGF524370 BQB524342:BQB524370 BZX524342:BZX524370 CJT524342:CJT524370 CTP524342:CTP524370 DDL524342:DDL524370 DNH524342:DNH524370 DXD524342:DXD524370 EGZ524342:EGZ524370 EQV524342:EQV524370 FAR524342:FAR524370 FKN524342:FKN524370 FUJ524342:FUJ524370 GEF524342:GEF524370 GOB524342:GOB524370 GXX524342:GXX524370 HHT524342:HHT524370 HRP524342:HRP524370 IBL524342:IBL524370 ILH524342:ILH524370 IVD524342:IVD524370 JEZ524342:JEZ524370 JOV524342:JOV524370 JYR524342:JYR524370 KIN524342:KIN524370 KSJ524342:KSJ524370 LCF524342:LCF524370 LMB524342:LMB524370 LVX524342:LVX524370 MFT524342:MFT524370 MPP524342:MPP524370 MZL524342:MZL524370 NJH524342:NJH524370 NTD524342:NTD524370 OCZ524342:OCZ524370 OMV524342:OMV524370 OWR524342:OWR524370 PGN524342:PGN524370 PQJ524342:PQJ524370 QAF524342:QAF524370 QKB524342:QKB524370 QTX524342:QTX524370 RDT524342:RDT524370 RNP524342:RNP524370 RXL524342:RXL524370 SHH524342:SHH524370 SRD524342:SRD524370 TAZ524342:TAZ524370 TKV524342:TKV524370 TUR524342:TUR524370 UEN524342:UEN524370 UOJ524342:UOJ524370 UYF524342:UYF524370 VIB524342:VIB524370 VRX524342:VRX524370 WBT524342:WBT524370 WLP524342:WLP524370 WVL524342:WVL524370 D589878:D589906 IZ589878:IZ589906 SV589878:SV589906 ACR589878:ACR589906 AMN589878:AMN589906 AWJ589878:AWJ589906 BGF589878:BGF589906 BQB589878:BQB589906 BZX589878:BZX589906 CJT589878:CJT589906 CTP589878:CTP589906 DDL589878:DDL589906 DNH589878:DNH589906 DXD589878:DXD589906 EGZ589878:EGZ589906 EQV589878:EQV589906 FAR589878:FAR589906 FKN589878:FKN589906 FUJ589878:FUJ589906 GEF589878:GEF589906 GOB589878:GOB589906 GXX589878:GXX589906 HHT589878:HHT589906 HRP589878:HRP589906 IBL589878:IBL589906 ILH589878:ILH589906 IVD589878:IVD589906 JEZ589878:JEZ589906 JOV589878:JOV589906 JYR589878:JYR589906 KIN589878:KIN589906 KSJ589878:KSJ589906 LCF589878:LCF589906 LMB589878:LMB589906 LVX589878:LVX589906 MFT589878:MFT589906 MPP589878:MPP589906 MZL589878:MZL589906 NJH589878:NJH589906 NTD589878:NTD589906 OCZ589878:OCZ589906 OMV589878:OMV589906 OWR589878:OWR589906 PGN589878:PGN589906 PQJ589878:PQJ589906 QAF589878:QAF589906 QKB589878:QKB589906 QTX589878:QTX589906 RDT589878:RDT589906 RNP589878:RNP589906 RXL589878:RXL589906 SHH589878:SHH589906 SRD589878:SRD589906 TAZ589878:TAZ589906 TKV589878:TKV589906 TUR589878:TUR589906 UEN589878:UEN589906 UOJ589878:UOJ589906 UYF589878:UYF589906 VIB589878:VIB589906 VRX589878:VRX589906 WBT589878:WBT589906 WLP589878:WLP589906 WVL589878:WVL589906 D655414:D655442 IZ655414:IZ655442 SV655414:SV655442 ACR655414:ACR655442 AMN655414:AMN655442 AWJ655414:AWJ655442 BGF655414:BGF655442 BQB655414:BQB655442 BZX655414:BZX655442 CJT655414:CJT655442 CTP655414:CTP655442 DDL655414:DDL655442 DNH655414:DNH655442 DXD655414:DXD655442 EGZ655414:EGZ655442 EQV655414:EQV655442 FAR655414:FAR655442 FKN655414:FKN655442 FUJ655414:FUJ655442 GEF655414:GEF655442 GOB655414:GOB655442 GXX655414:GXX655442 HHT655414:HHT655442 HRP655414:HRP655442 IBL655414:IBL655442 ILH655414:ILH655442 IVD655414:IVD655442 JEZ655414:JEZ655442 JOV655414:JOV655442 JYR655414:JYR655442 KIN655414:KIN655442 KSJ655414:KSJ655442 LCF655414:LCF655442 LMB655414:LMB655442 LVX655414:LVX655442 MFT655414:MFT655442 MPP655414:MPP655442 MZL655414:MZL655442 NJH655414:NJH655442 NTD655414:NTD655442 OCZ655414:OCZ655442 OMV655414:OMV655442 OWR655414:OWR655442 PGN655414:PGN655442 PQJ655414:PQJ655442 QAF655414:QAF655442 QKB655414:QKB655442 QTX655414:QTX655442 RDT655414:RDT655442 RNP655414:RNP655442 RXL655414:RXL655442 SHH655414:SHH655442 SRD655414:SRD655442 TAZ655414:TAZ655442 TKV655414:TKV655442 TUR655414:TUR655442 UEN655414:UEN655442 UOJ655414:UOJ655442 UYF655414:UYF655442 VIB655414:VIB655442 VRX655414:VRX655442 WBT655414:WBT655442 WLP655414:WLP655442 WVL655414:WVL655442 D720950:D720978 IZ720950:IZ720978 SV720950:SV720978 ACR720950:ACR720978 AMN720950:AMN720978 AWJ720950:AWJ720978 BGF720950:BGF720978 BQB720950:BQB720978 BZX720950:BZX720978 CJT720950:CJT720978 CTP720950:CTP720978 DDL720950:DDL720978 DNH720950:DNH720978 DXD720950:DXD720978 EGZ720950:EGZ720978 EQV720950:EQV720978 FAR720950:FAR720978 FKN720950:FKN720978 FUJ720950:FUJ720978 GEF720950:GEF720978 GOB720950:GOB720978 GXX720950:GXX720978 HHT720950:HHT720978 HRP720950:HRP720978 IBL720950:IBL720978 ILH720950:ILH720978 IVD720950:IVD720978 JEZ720950:JEZ720978 JOV720950:JOV720978 JYR720950:JYR720978 KIN720950:KIN720978 KSJ720950:KSJ720978 LCF720950:LCF720978 LMB720950:LMB720978 LVX720950:LVX720978 MFT720950:MFT720978 MPP720950:MPP720978 MZL720950:MZL720978 NJH720950:NJH720978 NTD720950:NTD720978 OCZ720950:OCZ720978 OMV720950:OMV720978 OWR720950:OWR720978 PGN720950:PGN720978 PQJ720950:PQJ720978 QAF720950:QAF720978 QKB720950:QKB720978 QTX720950:QTX720978 RDT720950:RDT720978 RNP720950:RNP720978 RXL720950:RXL720978 SHH720950:SHH720978 SRD720950:SRD720978 TAZ720950:TAZ720978 TKV720950:TKV720978 TUR720950:TUR720978 UEN720950:UEN720978 UOJ720950:UOJ720978 UYF720950:UYF720978 VIB720950:VIB720978 VRX720950:VRX720978 WBT720950:WBT720978 WLP720950:WLP720978 WVL720950:WVL720978 D786486:D786514 IZ786486:IZ786514 SV786486:SV786514 ACR786486:ACR786514 AMN786486:AMN786514 AWJ786486:AWJ786514 BGF786486:BGF786514 BQB786486:BQB786514 BZX786486:BZX786514 CJT786486:CJT786514 CTP786486:CTP786514 DDL786486:DDL786514 DNH786486:DNH786514 DXD786486:DXD786514 EGZ786486:EGZ786514 EQV786486:EQV786514 FAR786486:FAR786514 FKN786486:FKN786514 FUJ786486:FUJ786514 GEF786486:GEF786514 GOB786486:GOB786514 GXX786486:GXX786514 HHT786486:HHT786514 HRP786486:HRP786514 IBL786486:IBL786514 ILH786486:ILH786514 IVD786486:IVD786514 JEZ786486:JEZ786514 JOV786486:JOV786514 JYR786486:JYR786514 KIN786486:KIN786514 KSJ786486:KSJ786514 LCF786486:LCF786514 LMB786486:LMB786514 LVX786486:LVX786514 MFT786486:MFT786514 MPP786486:MPP786514 MZL786486:MZL786514 NJH786486:NJH786514 NTD786486:NTD786514 OCZ786486:OCZ786514 OMV786486:OMV786514 OWR786486:OWR786514 PGN786486:PGN786514 PQJ786486:PQJ786514 QAF786486:QAF786514 QKB786486:QKB786514 QTX786486:QTX786514 RDT786486:RDT786514 RNP786486:RNP786514 RXL786486:RXL786514 SHH786486:SHH786514 SRD786486:SRD786514 TAZ786486:TAZ786514 TKV786486:TKV786514 TUR786486:TUR786514 UEN786486:UEN786514 UOJ786486:UOJ786514 UYF786486:UYF786514 VIB786486:VIB786514 VRX786486:VRX786514 WBT786486:WBT786514 WLP786486:WLP786514 WVL786486:WVL786514 D852022:D852050 IZ852022:IZ852050 SV852022:SV852050 ACR852022:ACR852050 AMN852022:AMN852050 AWJ852022:AWJ852050 BGF852022:BGF852050 BQB852022:BQB852050 BZX852022:BZX852050 CJT852022:CJT852050 CTP852022:CTP852050 DDL852022:DDL852050 DNH852022:DNH852050 DXD852022:DXD852050 EGZ852022:EGZ852050 EQV852022:EQV852050 FAR852022:FAR852050 FKN852022:FKN852050 FUJ852022:FUJ852050 GEF852022:GEF852050 GOB852022:GOB852050 GXX852022:GXX852050 HHT852022:HHT852050 HRP852022:HRP852050 IBL852022:IBL852050 ILH852022:ILH852050 IVD852022:IVD852050 JEZ852022:JEZ852050 JOV852022:JOV852050 JYR852022:JYR852050 KIN852022:KIN852050 KSJ852022:KSJ852050 LCF852022:LCF852050 LMB852022:LMB852050 LVX852022:LVX852050 MFT852022:MFT852050 MPP852022:MPP852050 MZL852022:MZL852050 NJH852022:NJH852050 NTD852022:NTD852050 OCZ852022:OCZ852050 OMV852022:OMV852050 OWR852022:OWR852050 PGN852022:PGN852050 PQJ852022:PQJ852050 QAF852022:QAF852050 QKB852022:QKB852050 QTX852022:QTX852050 RDT852022:RDT852050 RNP852022:RNP852050 RXL852022:RXL852050 SHH852022:SHH852050 SRD852022:SRD852050 TAZ852022:TAZ852050 TKV852022:TKV852050 TUR852022:TUR852050 UEN852022:UEN852050 UOJ852022:UOJ852050 UYF852022:UYF852050 VIB852022:VIB852050 VRX852022:VRX852050 WBT852022:WBT852050 WLP852022:WLP852050 WVL852022:WVL852050 D917558:D917586 IZ917558:IZ917586 SV917558:SV917586 ACR917558:ACR917586 AMN917558:AMN917586 AWJ917558:AWJ917586 BGF917558:BGF917586 BQB917558:BQB917586 BZX917558:BZX917586 CJT917558:CJT917586 CTP917558:CTP917586 DDL917558:DDL917586 DNH917558:DNH917586 DXD917558:DXD917586 EGZ917558:EGZ917586 EQV917558:EQV917586 FAR917558:FAR917586 FKN917558:FKN917586 FUJ917558:FUJ917586 GEF917558:GEF917586 GOB917558:GOB917586 GXX917558:GXX917586 HHT917558:HHT917586 HRP917558:HRP917586 IBL917558:IBL917586 ILH917558:ILH917586 IVD917558:IVD917586 JEZ917558:JEZ917586 JOV917558:JOV917586 JYR917558:JYR917586 KIN917558:KIN917586 KSJ917558:KSJ917586 LCF917558:LCF917586 LMB917558:LMB917586 LVX917558:LVX917586 MFT917558:MFT917586 MPP917558:MPP917586 MZL917558:MZL917586 NJH917558:NJH917586 NTD917558:NTD917586 OCZ917558:OCZ917586 OMV917558:OMV917586 OWR917558:OWR917586 PGN917558:PGN917586 PQJ917558:PQJ917586 QAF917558:QAF917586 QKB917558:QKB917586 QTX917558:QTX917586 RDT917558:RDT917586 RNP917558:RNP917586 RXL917558:RXL917586 SHH917558:SHH917586 SRD917558:SRD917586 TAZ917558:TAZ917586 TKV917558:TKV917586 TUR917558:TUR917586 UEN917558:UEN917586 UOJ917558:UOJ917586 UYF917558:UYF917586 VIB917558:VIB917586 VRX917558:VRX917586 WBT917558:WBT917586 WLP917558:WLP917586 WVL917558:WVL917586 D983094:D983122 IZ983094:IZ983122 SV983094:SV983122 ACR983094:ACR983122 AMN983094:AMN983122 AWJ983094:AWJ983122 BGF983094:BGF983122 BQB983094:BQB983122 BZX983094:BZX983122 CJT983094:CJT983122 CTP983094:CTP983122 DDL983094:DDL983122 DNH983094:DNH983122 DXD983094:DXD983122 EGZ983094:EGZ983122 EQV983094:EQV983122 FAR983094:FAR983122 FKN983094:FKN983122 FUJ983094:FUJ983122 GEF983094:GEF983122 GOB983094:GOB983122 GXX983094:GXX983122 HHT983094:HHT983122 HRP983094:HRP983122 IBL983094:IBL983122 ILH983094:ILH983122 IVD983094:IVD983122 JEZ983094:JEZ983122 JOV983094:JOV983122 JYR983094:JYR983122 KIN983094:KIN983122 KSJ983094:KSJ983122 LCF983094:LCF983122 LMB983094:LMB983122 LVX983094:LVX983122 MFT983094:MFT983122 MPP983094:MPP983122 MZL983094:MZL983122 NJH983094:NJH983122 NTD983094:NTD983122 OCZ983094:OCZ983122 OMV983094:OMV983122 OWR983094:OWR983122 PGN983094:PGN983122 PQJ983094:PQJ983122 QAF983094:QAF983122 QKB983094:QKB983122 QTX983094:QTX983122 RDT983094:RDT983122 RNP983094:RNP983122 RXL983094:RXL983122 SHH983094:SHH983122 SRD983094:SRD983122 TAZ983094:TAZ983122 TKV983094:TKV983122 TUR983094:TUR983122 UEN983094:UEN983122 UOJ983094:UOJ983122 UYF983094:UYF983122 VIB983094:VIB983122 VRX983094:VRX983122 WBT983094:WBT983122 WLP983094:WLP983122 WVL983094:WVL983122" xr:uid="{E3648E39-5A28-4BEF-B271-659095F4AD93}">
      <formula1>IF(OR(D54="d",D54="h"),-1,0)</formula1>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9D50C-C160-46D7-BC64-599EE4A9E481}">
  <dimension ref="A1:K82"/>
  <sheetViews>
    <sheetView workbookViewId="0">
      <selection activeCell="K7" sqref="K7"/>
    </sheetView>
  </sheetViews>
  <sheetFormatPr defaultColWidth="9.109375" defaultRowHeight="12" x14ac:dyDescent="0.25"/>
  <cols>
    <col min="1" max="1" width="5.88671875" style="53" customWidth="1"/>
    <col min="2" max="2" width="20.109375" style="7" customWidth="1"/>
    <col min="3" max="3" width="19.88671875" style="7" customWidth="1"/>
    <col min="4" max="4" width="9.44140625" style="53" customWidth="1"/>
    <col min="5" max="5" width="6.6640625" style="54" customWidth="1"/>
    <col min="6" max="6" width="6.33203125" style="53" customWidth="1"/>
    <col min="7" max="8" width="6.33203125" style="7" customWidth="1"/>
    <col min="9" max="254" width="9.109375" style="7"/>
    <col min="255" max="255" width="5.88671875" style="7" customWidth="1"/>
    <col min="256" max="256" width="20.109375" style="7" customWidth="1"/>
    <col min="257" max="257" width="19.88671875" style="7" customWidth="1"/>
    <col min="258" max="258" width="8.6640625" style="7" customWidth="1"/>
    <col min="259" max="259" width="11.5546875" style="7" customWidth="1"/>
    <col min="260" max="260" width="9.44140625" style="7" customWidth="1"/>
    <col min="261" max="261" width="6.6640625" style="7" customWidth="1"/>
    <col min="262" max="264" width="6.33203125" style="7" customWidth="1"/>
    <col min="265" max="510" width="9.109375" style="7"/>
    <col min="511" max="511" width="5.88671875" style="7" customWidth="1"/>
    <col min="512" max="512" width="20.109375" style="7" customWidth="1"/>
    <col min="513" max="513" width="19.88671875" style="7" customWidth="1"/>
    <col min="514" max="514" width="8.6640625" style="7" customWidth="1"/>
    <col min="515" max="515" width="11.5546875" style="7" customWidth="1"/>
    <col min="516" max="516" width="9.44140625" style="7" customWidth="1"/>
    <col min="517" max="517" width="6.6640625" style="7" customWidth="1"/>
    <col min="518" max="520" width="6.33203125" style="7" customWidth="1"/>
    <col min="521" max="766" width="9.109375" style="7"/>
    <col min="767" max="767" width="5.88671875" style="7" customWidth="1"/>
    <col min="768" max="768" width="20.109375" style="7" customWidth="1"/>
    <col min="769" max="769" width="19.88671875" style="7" customWidth="1"/>
    <col min="770" max="770" width="8.6640625" style="7" customWidth="1"/>
    <col min="771" max="771" width="11.5546875" style="7" customWidth="1"/>
    <col min="772" max="772" width="9.44140625" style="7" customWidth="1"/>
    <col min="773" max="773" width="6.6640625" style="7" customWidth="1"/>
    <col min="774" max="776" width="6.33203125" style="7" customWidth="1"/>
    <col min="777" max="1022" width="9.109375" style="7"/>
    <col min="1023" max="1023" width="5.88671875" style="7" customWidth="1"/>
    <col min="1024" max="1024" width="20.109375" style="7" customWidth="1"/>
    <col min="1025" max="1025" width="19.88671875" style="7" customWidth="1"/>
    <col min="1026" max="1026" width="8.6640625" style="7" customWidth="1"/>
    <col min="1027" max="1027" width="11.5546875" style="7" customWidth="1"/>
    <col min="1028" max="1028" width="9.44140625" style="7" customWidth="1"/>
    <col min="1029" max="1029" width="6.6640625" style="7" customWidth="1"/>
    <col min="1030" max="1032" width="6.33203125" style="7" customWidth="1"/>
    <col min="1033" max="1278" width="9.109375" style="7"/>
    <col min="1279" max="1279" width="5.88671875" style="7" customWidth="1"/>
    <col min="1280" max="1280" width="20.109375" style="7" customWidth="1"/>
    <col min="1281" max="1281" width="19.88671875" style="7" customWidth="1"/>
    <col min="1282" max="1282" width="8.6640625" style="7" customWidth="1"/>
    <col min="1283" max="1283" width="11.5546875" style="7" customWidth="1"/>
    <col min="1284" max="1284" width="9.44140625" style="7" customWidth="1"/>
    <col min="1285" max="1285" width="6.6640625" style="7" customWidth="1"/>
    <col min="1286" max="1288" width="6.33203125" style="7" customWidth="1"/>
    <col min="1289" max="1534" width="9.109375" style="7"/>
    <col min="1535" max="1535" width="5.88671875" style="7" customWidth="1"/>
    <col min="1536" max="1536" width="20.109375" style="7" customWidth="1"/>
    <col min="1537" max="1537" width="19.88671875" style="7" customWidth="1"/>
    <col min="1538" max="1538" width="8.6640625" style="7" customWidth="1"/>
    <col min="1539" max="1539" width="11.5546875" style="7" customWidth="1"/>
    <col min="1540" max="1540" width="9.44140625" style="7" customWidth="1"/>
    <col min="1541" max="1541" width="6.6640625" style="7" customWidth="1"/>
    <col min="1542" max="1544" width="6.33203125" style="7" customWidth="1"/>
    <col min="1545" max="1790" width="9.109375" style="7"/>
    <col min="1791" max="1791" width="5.88671875" style="7" customWidth="1"/>
    <col min="1792" max="1792" width="20.109375" style="7" customWidth="1"/>
    <col min="1793" max="1793" width="19.88671875" style="7" customWidth="1"/>
    <col min="1794" max="1794" width="8.6640625" style="7" customWidth="1"/>
    <col min="1795" max="1795" width="11.5546875" style="7" customWidth="1"/>
    <col min="1796" max="1796" width="9.44140625" style="7" customWidth="1"/>
    <col min="1797" max="1797" width="6.6640625" style="7" customWidth="1"/>
    <col min="1798" max="1800" width="6.33203125" style="7" customWidth="1"/>
    <col min="1801" max="2046" width="9.109375" style="7"/>
    <col min="2047" max="2047" width="5.88671875" style="7" customWidth="1"/>
    <col min="2048" max="2048" width="20.109375" style="7" customWidth="1"/>
    <col min="2049" max="2049" width="19.88671875" style="7" customWidth="1"/>
    <col min="2050" max="2050" width="8.6640625" style="7" customWidth="1"/>
    <col min="2051" max="2051" width="11.5546875" style="7" customWidth="1"/>
    <col min="2052" max="2052" width="9.44140625" style="7" customWidth="1"/>
    <col min="2053" max="2053" width="6.6640625" style="7" customWidth="1"/>
    <col min="2054" max="2056" width="6.33203125" style="7" customWidth="1"/>
    <col min="2057" max="2302" width="9.109375" style="7"/>
    <col min="2303" max="2303" width="5.88671875" style="7" customWidth="1"/>
    <col min="2304" max="2304" width="20.109375" style="7" customWidth="1"/>
    <col min="2305" max="2305" width="19.88671875" style="7" customWidth="1"/>
    <col min="2306" max="2306" width="8.6640625" style="7" customWidth="1"/>
    <col min="2307" max="2307" width="11.5546875" style="7" customWidth="1"/>
    <col min="2308" max="2308" width="9.44140625" style="7" customWidth="1"/>
    <col min="2309" max="2309" width="6.6640625" style="7" customWidth="1"/>
    <col min="2310" max="2312" width="6.33203125" style="7" customWidth="1"/>
    <col min="2313" max="2558" width="9.109375" style="7"/>
    <col min="2559" max="2559" width="5.88671875" style="7" customWidth="1"/>
    <col min="2560" max="2560" width="20.109375" style="7" customWidth="1"/>
    <col min="2561" max="2561" width="19.88671875" style="7" customWidth="1"/>
    <col min="2562" max="2562" width="8.6640625" style="7" customWidth="1"/>
    <col min="2563" max="2563" width="11.5546875" style="7" customWidth="1"/>
    <col min="2564" max="2564" width="9.44140625" style="7" customWidth="1"/>
    <col min="2565" max="2565" width="6.6640625" style="7" customWidth="1"/>
    <col min="2566" max="2568" width="6.33203125" style="7" customWidth="1"/>
    <col min="2569" max="2814" width="9.109375" style="7"/>
    <col min="2815" max="2815" width="5.88671875" style="7" customWidth="1"/>
    <col min="2816" max="2816" width="20.109375" style="7" customWidth="1"/>
    <col min="2817" max="2817" width="19.88671875" style="7" customWidth="1"/>
    <col min="2818" max="2818" width="8.6640625" style="7" customWidth="1"/>
    <col min="2819" max="2819" width="11.5546875" style="7" customWidth="1"/>
    <col min="2820" max="2820" width="9.44140625" style="7" customWidth="1"/>
    <col min="2821" max="2821" width="6.6640625" style="7" customWidth="1"/>
    <col min="2822" max="2824" width="6.33203125" style="7" customWidth="1"/>
    <col min="2825" max="3070" width="9.109375" style="7"/>
    <col min="3071" max="3071" width="5.88671875" style="7" customWidth="1"/>
    <col min="3072" max="3072" width="20.109375" style="7" customWidth="1"/>
    <col min="3073" max="3073" width="19.88671875" style="7" customWidth="1"/>
    <col min="3074" max="3074" width="8.6640625" style="7" customWidth="1"/>
    <col min="3075" max="3075" width="11.5546875" style="7" customWidth="1"/>
    <col min="3076" max="3076" width="9.44140625" style="7" customWidth="1"/>
    <col min="3077" max="3077" width="6.6640625" style="7" customWidth="1"/>
    <col min="3078" max="3080" width="6.33203125" style="7" customWidth="1"/>
    <col min="3081" max="3326" width="9.109375" style="7"/>
    <col min="3327" max="3327" width="5.88671875" style="7" customWidth="1"/>
    <col min="3328" max="3328" width="20.109375" style="7" customWidth="1"/>
    <col min="3329" max="3329" width="19.88671875" style="7" customWidth="1"/>
    <col min="3330" max="3330" width="8.6640625" style="7" customWidth="1"/>
    <col min="3331" max="3331" width="11.5546875" style="7" customWidth="1"/>
    <col min="3332" max="3332" width="9.44140625" style="7" customWidth="1"/>
    <col min="3333" max="3333" width="6.6640625" style="7" customWidth="1"/>
    <col min="3334" max="3336" width="6.33203125" style="7" customWidth="1"/>
    <col min="3337" max="3582" width="9.109375" style="7"/>
    <col min="3583" max="3583" width="5.88671875" style="7" customWidth="1"/>
    <col min="3584" max="3584" width="20.109375" style="7" customWidth="1"/>
    <col min="3585" max="3585" width="19.88671875" style="7" customWidth="1"/>
    <col min="3586" max="3586" width="8.6640625" style="7" customWidth="1"/>
    <col min="3587" max="3587" width="11.5546875" style="7" customWidth="1"/>
    <col min="3588" max="3588" width="9.44140625" style="7" customWidth="1"/>
    <col min="3589" max="3589" width="6.6640625" style="7" customWidth="1"/>
    <col min="3590" max="3592" width="6.33203125" style="7" customWidth="1"/>
    <col min="3593" max="3838" width="9.109375" style="7"/>
    <col min="3839" max="3839" width="5.88671875" style="7" customWidth="1"/>
    <col min="3840" max="3840" width="20.109375" style="7" customWidth="1"/>
    <col min="3841" max="3841" width="19.88671875" style="7" customWidth="1"/>
    <col min="3842" max="3842" width="8.6640625" style="7" customWidth="1"/>
    <col min="3843" max="3843" width="11.5546875" style="7" customWidth="1"/>
    <col min="3844" max="3844" width="9.44140625" style="7" customWidth="1"/>
    <col min="3845" max="3845" width="6.6640625" style="7" customWidth="1"/>
    <col min="3846" max="3848" width="6.33203125" style="7" customWidth="1"/>
    <col min="3849" max="4094" width="9.109375" style="7"/>
    <col min="4095" max="4095" width="5.88671875" style="7" customWidth="1"/>
    <col min="4096" max="4096" width="20.109375" style="7" customWidth="1"/>
    <col min="4097" max="4097" width="19.88671875" style="7" customWidth="1"/>
    <col min="4098" max="4098" width="8.6640625" style="7" customWidth="1"/>
    <col min="4099" max="4099" width="11.5546875" style="7" customWidth="1"/>
    <col min="4100" max="4100" width="9.44140625" style="7" customWidth="1"/>
    <col min="4101" max="4101" width="6.6640625" style="7" customWidth="1"/>
    <col min="4102" max="4104" width="6.33203125" style="7" customWidth="1"/>
    <col min="4105" max="4350" width="9.109375" style="7"/>
    <col min="4351" max="4351" width="5.88671875" style="7" customWidth="1"/>
    <col min="4352" max="4352" width="20.109375" style="7" customWidth="1"/>
    <col min="4353" max="4353" width="19.88671875" style="7" customWidth="1"/>
    <col min="4354" max="4354" width="8.6640625" style="7" customWidth="1"/>
    <col min="4355" max="4355" width="11.5546875" style="7" customWidth="1"/>
    <col min="4356" max="4356" width="9.44140625" style="7" customWidth="1"/>
    <col min="4357" max="4357" width="6.6640625" style="7" customWidth="1"/>
    <col min="4358" max="4360" width="6.33203125" style="7" customWidth="1"/>
    <col min="4361" max="4606" width="9.109375" style="7"/>
    <col min="4607" max="4607" width="5.88671875" style="7" customWidth="1"/>
    <col min="4608" max="4608" width="20.109375" style="7" customWidth="1"/>
    <col min="4609" max="4609" width="19.88671875" style="7" customWidth="1"/>
    <col min="4610" max="4610" width="8.6640625" style="7" customWidth="1"/>
    <col min="4611" max="4611" width="11.5546875" style="7" customWidth="1"/>
    <col min="4612" max="4612" width="9.44140625" style="7" customWidth="1"/>
    <col min="4613" max="4613" width="6.6640625" style="7" customWidth="1"/>
    <col min="4614" max="4616" width="6.33203125" style="7" customWidth="1"/>
    <col min="4617" max="4862" width="9.109375" style="7"/>
    <col min="4863" max="4863" width="5.88671875" style="7" customWidth="1"/>
    <col min="4864" max="4864" width="20.109375" style="7" customWidth="1"/>
    <col min="4865" max="4865" width="19.88671875" style="7" customWidth="1"/>
    <col min="4866" max="4866" width="8.6640625" style="7" customWidth="1"/>
    <col min="4867" max="4867" width="11.5546875" style="7" customWidth="1"/>
    <col min="4868" max="4868" width="9.44140625" style="7" customWidth="1"/>
    <col min="4869" max="4869" width="6.6640625" style="7" customWidth="1"/>
    <col min="4870" max="4872" width="6.33203125" style="7" customWidth="1"/>
    <col min="4873" max="5118" width="9.109375" style="7"/>
    <col min="5119" max="5119" width="5.88671875" style="7" customWidth="1"/>
    <col min="5120" max="5120" width="20.109375" style="7" customWidth="1"/>
    <col min="5121" max="5121" width="19.88671875" style="7" customWidth="1"/>
    <col min="5122" max="5122" width="8.6640625" style="7" customWidth="1"/>
    <col min="5123" max="5123" width="11.5546875" style="7" customWidth="1"/>
    <col min="5124" max="5124" width="9.44140625" style="7" customWidth="1"/>
    <col min="5125" max="5125" width="6.6640625" style="7" customWidth="1"/>
    <col min="5126" max="5128" width="6.33203125" style="7" customWidth="1"/>
    <col min="5129" max="5374" width="9.109375" style="7"/>
    <col min="5375" max="5375" width="5.88671875" style="7" customWidth="1"/>
    <col min="5376" max="5376" width="20.109375" style="7" customWidth="1"/>
    <col min="5377" max="5377" width="19.88671875" style="7" customWidth="1"/>
    <col min="5378" max="5378" width="8.6640625" style="7" customWidth="1"/>
    <col min="5379" max="5379" width="11.5546875" style="7" customWidth="1"/>
    <col min="5380" max="5380" width="9.44140625" style="7" customWidth="1"/>
    <col min="5381" max="5381" width="6.6640625" style="7" customWidth="1"/>
    <col min="5382" max="5384" width="6.33203125" style="7" customWidth="1"/>
    <col min="5385" max="5630" width="9.109375" style="7"/>
    <col min="5631" max="5631" width="5.88671875" style="7" customWidth="1"/>
    <col min="5632" max="5632" width="20.109375" style="7" customWidth="1"/>
    <col min="5633" max="5633" width="19.88671875" style="7" customWidth="1"/>
    <col min="5634" max="5634" width="8.6640625" style="7" customWidth="1"/>
    <col min="5635" max="5635" width="11.5546875" style="7" customWidth="1"/>
    <col min="5636" max="5636" width="9.44140625" style="7" customWidth="1"/>
    <col min="5637" max="5637" width="6.6640625" style="7" customWidth="1"/>
    <col min="5638" max="5640" width="6.33203125" style="7" customWidth="1"/>
    <col min="5641" max="5886" width="9.109375" style="7"/>
    <col min="5887" max="5887" width="5.88671875" style="7" customWidth="1"/>
    <col min="5888" max="5888" width="20.109375" style="7" customWidth="1"/>
    <col min="5889" max="5889" width="19.88671875" style="7" customWidth="1"/>
    <col min="5890" max="5890" width="8.6640625" style="7" customWidth="1"/>
    <col min="5891" max="5891" width="11.5546875" style="7" customWidth="1"/>
    <col min="5892" max="5892" width="9.44140625" style="7" customWidth="1"/>
    <col min="5893" max="5893" width="6.6640625" style="7" customWidth="1"/>
    <col min="5894" max="5896" width="6.33203125" style="7" customWidth="1"/>
    <col min="5897" max="6142" width="9.109375" style="7"/>
    <col min="6143" max="6143" width="5.88671875" style="7" customWidth="1"/>
    <col min="6144" max="6144" width="20.109375" style="7" customWidth="1"/>
    <col min="6145" max="6145" width="19.88671875" style="7" customWidth="1"/>
    <col min="6146" max="6146" width="8.6640625" style="7" customWidth="1"/>
    <col min="6147" max="6147" width="11.5546875" style="7" customWidth="1"/>
    <col min="6148" max="6148" width="9.44140625" style="7" customWidth="1"/>
    <col min="6149" max="6149" width="6.6640625" style="7" customWidth="1"/>
    <col min="6150" max="6152" width="6.33203125" style="7" customWidth="1"/>
    <col min="6153" max="6398" width="9.109375" style="7"/>
    <col min="6399" max="6399" width="5.88671875" style="7" customWidth="1"/>
    <col min="6400" max="6400" width="20.109375" style="7" customWidth="1"/>
    <col min="6401" max="6401" width="19.88671875" style="7" customWidth="1"/>
    <col min="6402" max="6402" width="8.6640625" style="7" customWidth="1"/>
    <col min="6403" max="6403" width="11.5546875" style="7" customWidth="1"/>
    <col min="6404" max="6404" width="9.44140625" style="7" customWidth="1"/>
    <col min="6405" max="6405" width="6.6640625" style="7" customWidth="1"/>
    <col min="6406" max="6408" width="6.33203125" style="7" customWidth="1"/>
    <col min="6409" max="6654" width="9.109375" style="7"/>
    <col min="6655" max="6655" width="5.88671875" style="7" customWidth="1"/>
    <col min="6656" max="6656" width="20.109375" style="7" customWidth="1"/>
    <col min="6657" max="6657" width="19.88671875" style="7" customWidth="1"/>
    <col min="6658" max="6658" width="8.6640625" style="7" customWidth="1"/>
    <col min="6659" max="6659" width="11.5546875" style="7" customWidth="1"/>
    <col min="6660" max="6660" width="9.44140625" style="7" customWidth="1"/>
    <col min="6661" max="6661" width="6.6640625" style="7" customWidth="1"/>
    <col min="6662" max="6664" width="6.33203125" style="7" customWidth="1"/>
    <col min="6665" max="6910" width="9.109375" style="7"/>
    <col min="6911" max="6911" width="5.88671875" style="7" customWidth="1"/>
    <col min="6912" max="6912" width="20.109375" style="7" customWidth="1"/>
    <col min="6913" max="6913" width="19.88671875" style="7" customWidth="1"/>
    <col min="6914" max="6914" width="8.6640625" style="7" customWidth="1"/>
    <col min="6915" max="6915" width="11.5546875" style="7" customWidth="1"/>
    <col min="6916" max="6916" width="9.44140625" style="7" customWidth="1"/>
    <col min="6917" max="6917" width="6.6640625" style="7" customWidth="1"/>
    <col min="6918" max="6920" width="6.33203125" style="7" customWidth="1"/>
    <col min="6921" max="7166" width="9.109375" style="7"/>
    <col min="7167" max="7167" width="5.88671875" style="7" customWidth="1"/>
    <col min="7168" max="7168" width="20.109375" style="7" customWidth="1"/>
    <col min="7169" max="7169" width="19.88671875" style="7" customWidth="1"/>
    <col min="7170" max="7170" width="8.6640625" style="7" customWidth="1"/>
    <col min="7171" max="7171" width="11.5546875" style="7" customWidth="1"/>
    <col min="7172" max="7172" width="9.44140625" style="7" customWidth="1"/>
    <col min="7173" max="7173" width="6.6640625" style="7" customWidth="1"/>
    <col min="7174" max="7176" width="6.33203125" style="7" customWidth="1"/>
    <col min="7177" max="7422" width="9.109375" style="7"/>
    <col min="7423" max="7423" width="5.88671875" style="7" customWidth="1"/>
    <col min="7424" max="7424" width="20.109375" style="7" customWidth="1"/>
    <col min="7425" max="7425" width="19.88671875" style="7" customWidth="1"/>
    <col min="7426" max="7426" width="8.6640625" style="7" customWidth="1"/>
    <col min="7427" max="7427" width="11.5546875" style="7" customWidth="1"/>
    <col min="7428" max="7428" width="9.44140625" style="7" customWidth="1"/>
    <col min="7429" max="7429" width="6.6640625" style="7" customWidth="1"/>
    <col min="7430" max="7432" width="6.33203125" style="7" customWidth="1"/>
    <col min="7433" max="7678" width="9.109375" style="7"/>
    <col min="7679" max="7679" width="5.88671875" style="7" customWidth="1"/>
    <col min="7680" max="7680" width="20.109375" style="7" customWidth="1"/>
    <col min="7681" max="7681" width="19.88671875" style="7" customWidth="1"/>
    <col min="7682" max="7682" width="8.6640625" style="7" customWidth="1"/>
    <col min="7683" max="7683" width="11.5546875" style="7" customWidth="1"/>
    <col min="7684" max="7684" width="9.44140625" style="7" customWidth="1"/>
    <col min="7685" max="7685" width="6.6640625" style="7" customWidth="1"/>
    <col min="7686" max="7688" width="6.33203125" style="7" customWidth="1"/>
    <col min="7689" max="7934" width="9.109375" style="7"/>
    <col min="7935" max="7935" width="5.88671875" style="7" customWidth="1"/>
    <col min="7936" max="7936" width="20.109375" style="7" customWidth="1"/>
    <col min="7937" max="7937" width="19.88671875" style="7" customWidth="1"/>
    <col min="7938" max="7938" width="8.6640625" style="7" customWidth="1"/>
    <col min="7939" max="7939" width="11.5546875" style="7" customWidth="1"/>
    <col min="7940" max="7940" width="9.44140625" style="7" customWidth="1"/>
    <col min="7941" max="7941" width="6.6640625" style="7" customWidth="1"/>
    <col min="7942" max="7944" width="6.33203125" style="7" customWidth="1"/>
    <col min="7945" max="8190" width="9.109375" style="7"/>
    <col min="8191" max="8191" width="5.88671875" style="7" customWidth="1"/>
    <col min="8192" max="8192" width="20.109375" style="7" customWidth="1"/>
    <col min="8193" max="8193" width="19.88671875" style="7" customWidth="1"/>
    <col min="8194" max="8194" width="8.6640625" style="7" customWidth="1"/>
    <col min="8195" max="8195" width="11.5546875" style="7" customWidth="1"/>
    <col min="8196" max="8196" width="9.44140625" style="7" customWidth="1"/>
    <col min="8197" max="8197" width="6.6640625" style="7" customWidth="1"/>
    <col min="8198" max="8200" width="6.33203125" style="7" customWidth="1"/>
    <col min="8201" max="8446" width="9.109375" style="7"/>
    <col min="8447" max="8447" width="5.88671875" style="7" customWidth="1"/>
    <col min="8448" max="8448" width="20.109375" style="7" customWidth="1"/>
    <col min="8449" max="8449" width="19.88671875" style="7" customWidth="1"/>
    <col min="8450" max="8450" width="8.6640625" style="7" customWidth="1"/>
    <col min="8451" max="8451" width="11.5546875" style="7" customWidth="1"/>
    <col min="8452" max="8452" width="9.44140625" style="7" customWidth="1"/>
    <col min="8453" max="8453" width="6.6640625" style="7" customWidth="1"/>
    <col min="8454" max="8456" width="6.33203125" style="7" customWidth="1"/>
    <col min="8457" max="8702" width="9.109375" style="7"/>
    <col min="8703" max="8703" width="5.88671875" style="7" customWidth="1"/>
    <col min="8704" max="8704" width="20.109375" style="7" customWidth="1"/>
    <col min="8705" max="8705" width="19.88671875" style="7" customWidth="1"/>
    <col min="8706" max="8706" width="8.6640625" style="7" customWidth="1"/>
    <col min="8707" max="8707" width="11.5546875" style="7" customWidth="1"/>
    <col min="8708" max="8708" width="9.44140625" style="7" customWidth="1"/>
    <col min="8709" max="8709" width="6.6640625" style="7" customWidth="1"/>
    <col min="8710" max="8712" width="6.33203125" style="7" customWidth="1"/>
    <col min="8713" max="8958" width="9.109375" style="7"/>
    <col min="8959" max="8959" width="5.88671875" style="7" customWidth="1"/>
    <col min="8960" max="8960" width="20.109375" style="7" customWidth="1"/>
    <col min="8961" max="8961" width="19.88671875" style="7" customWidth="1"/>
    <col min="8962" max="8962" width="8.6640625" style="7" customWidth="1"/>
    <col min="8963" max="8963" width="11.5546875" style="7" customWidth="1"/>
    <col min="8964" max="8964" width="9.44140625" style="7" customWidth="1"/>
    <col min="8965" max="8965" width="6.6640625" style="7" customWidth="1"/>
    <col min="8966" max="8968" width="6.33203125" style="7" customWidth="1"/>
    <col min="8969" max="9214" width="9.109375" style="7"/>
    <col min="9215" max="9215" width="5.88671875" style="7" customWidth="1"/>
    <col min="9216" max="9216" width="20.109375" style="7" customWidth="1"/>
    <col min="9217" max="9217" width="19.88671875" style="7" customWidth="1"/>
    <col min="9218" max="9218" width="8.6640625" style="7" customWidth="1"/>
    <col min="9219" max="9219" width="11.5546875" style="7" customWidth="1"/>
    <col min="9220" max="9220" width="9.44140625" style="7" customWidth="1"/>
    <col min="9221" max="9221" width="6.6640625" style="7" customWidth="1"/>
    <col min="9222" max="9224" width="6.33203125" style="7" customWidth="1"/>
    <col min="9225" max="9470" width="9.109375" style="7"/>
    <col min="9471" max="9471" width="5.88671875" style="7" customWidth="1"/>
    <col min="9472" max="9472" width="20.109375" style="7" customWidth="1"/>
    <col min="9473" max="9473" width="19.88671875" style="7" customWidth="1"/>
    <col min="9474" max="9474" width="8.6640625" style="7" customWidth="1"/>
    <col min="9475" max="9475" width="11.5546875" style="7" customWidth="1"/>
    <col min="9476" max="9476" width="9.44140625" style="7" customWidth="1"/>
    <col min="9477" max="9477" width="6.6640625" style="7" customWidth="1"/>
    <col min="9478" max="9480" width="6.33203125" style="7" customWidth="1"/>
    <col min="9481" max="9726" width="9.109375" style="7"/>
    <col min="9727" max="9727" width="5.88671875" style="7" customWidth="1"/>
    <col min="9728" max="9728" width="20.109375" style="7" customWidth="1"/>
    <col min="9729" max="9729" width="19.88671875" style="7" customWidth="1"/>
    <col min="9730" max="9730" width="8.6640625" style="7" customWidth="1"/>
    <col min="9731" max="9731" width="11.5546875" style="7" customWidth="1"/>
    <col min="9732" max="9732" width="9.44140625" style="7" customWidth="1"/>
    <col min="9733" max="9733" width="6.6640625" style="7" customWidth="1"/>
    <col min="9734" max="9736" width="6.33203125" style="7" customWidth="1"/>
    <col min="9737" max="9982" width="9.109375" style="7"/>
    <col min="9983" max="9983" width="5.88671875" style="7" customWidth="1"/>
    <col min="9984" max="9984" width="20.109375" style="7" customWidth="1"/>
    <col min="9985" max="9985" width="19.88671875" style="7" customWidth="1"/>
    <col min="9986" max="9986" width="8.6640625" style="7" customWidth="1"/>
    <col min="9987" max="9987" width="11.5546875" style="7" customWidth="1"/>
    <col min="9988" max="9988" width="9.44140625" style="7" customWidth="1"/>
    <col min="9989" max="9989" width="6.6640625" style="7" customWidth="1"/>
    <col min="9990" max="9992" width="6.33203125" style="7" customWidth="1"/>
    <col min="9993" max="10238" width="9.109375" style="7"/>
    <col min="10239" max="10239" width="5.88671875" style="7" customWidth="1"/>
    <col min="10240" max="10240" width="20.109375" style="7" customWidth="1"/>
    <col min="10241" max="10241" width="19.88671875" style="7" customWidth="1"/>
    <col min="10242" max="10242" width="8.6640625" style="7" customWidth="1"/>
    <col min="10243" max="10243" width="11.5546875" style="7" customWidth="1"/>
    <col min="10244" max="10244" width="9.44140625" style="7" customWidth="1"/>
    <col min="10245" max="10245" width="6.6640625" style="7" customWidth="1"/>
    <col min="10246" max="10248" width="6.33203125" style="7" customWidth="1"/>
    <col min="10249" max="10494" width="9.109375" style="7"/>
    <col min="10495" max="10495" width="5.88671875" style="7" customWidth="1"/>
    <col min="10496" max="10496" width="20.109375" style="7" customWidth="1"/>
    <col min="10497" max="10497" width="19.88671875" style="7" customWidth="1"/>
    <col min="10498" max="10498" width="8.6640625" style="7" customWidth="1"/>
    <col min="10499" max="10499" width="11.5546875" style="7" customWidth="1"/>
    <col min="10500" max="10500" width="9.44140625" style="7" customWidth="1"/>
    <col min="10501" max="10501" width="6.6640625" style="7" customWidth="1"/>
    <col min="10502" max="10504" width="6.33203125" style="7" customWidth="1"/>
    <col min="10505" max="10750" width="9.109375" style="7"/>
    <col min="10751" max="10751" width="5.88671875" style="7" customWidth="1"/>
    <col min="10752" max="10752" width="20.109375" style="7" customWidth="1"/>
    <col min="10753" max="10753" width="19.88671875" style="7" customWidth="1"/>
    <col min="10754" max="10754" width="8.6640625" style="7" customWidth="1"/>
    <col min="10755" max="10755" width="11.5546875" style="7" customWidth="1"/>
    <col min="10756" max="10756" width="9.44140625" style="7" customWidth="1"/>
    <col min="10757" max="10757" width="6.6640625" style="7" customWidth="1"/>
    <col min="10758" max="10760" width="6.33203125" style="7" customWidth="1"/>
    <col min="10761" max="11006" width="9.109375" style="7"/>
    <col min="11007" max="11007" width="5.88671875" style="7" customWidth="1"/>
    <col min="11008" max="11008" width="20.109375" style="7" customWidth="1"/>
    <col min="11009" max="11009" width="19.88671875" style="7" customWidth="1"/>
    <col min="11010" max="11010" width="8.6640625" style="7" customWidth="1"/>
    <col min="11011" max="11011" width="11.5546875" style="7" customWidth="1"/>
    <col min="11012" max="11012" width="9.44140625" style="7" customWidth="1"/>
    <col min="11013" max="11013" width="6.6640625" style="7" customWidth="1"/>
    <col min="11014" max="11016" width="6.33203125" style="7" customWidth="1"/>
    <col min="11017" max="11262" width="9.109375" style="7"/>
    <col min="11263" max="11263" width="5.88671875" style="7" customWidth="1"/>
    <col min="11264" max="11264" width="20.109375" style="7" customWidth="1"/>
    <col min="11265" max="11265" width="19.88671875" style="7" customWidth="1"/>
    <col min="11266" max="11266" width="8.6640625" style="7" customWidth="1"/>
    <col min="11267" max="11267" width="11.5546875" style="7" customWidth="1"/>
    <col min="11268" max="11268" width="9.44140625" style="7" customWidth="1"/>
    <col min="11269" max="11269" width="6.6640625" style="7" customWidth="1"/>
    <col min="11270" max="11272" width="6.33203125" style="7" customWidth="1"/>
    <col min="11273" max="11518" width="9.109375" style="7"/>
    <col min="11519" max="11519" width="5.88671875" style="7" customWidth="1"/>
    <col min="11520" max="11520" width="20.109375" style="7" customWidth="1"/>
    <col min="11521" max="11521" width="19.88671875" style="7" customWidth="1"/>
    <col min="11522" max="11522" width="8.6640625" style="7" customWidth="1"/>
    <col min="11523" max="11523" width="11.5546875" style="7" customWidth="1"/>
    <col min="11524" max="11524" width="9.44140625" style="7" customWidth="1"/>
    <col min="11525" max="11525" width="6.6640625" style="7" customWidth="1"/>
    <col min="11526" max="11528" width="6.33203125" style="7" customWidth="1"/>
    <col min="11529" max="11774" width="9.109375" style="7"/>
    <col min="11775" max="11775" width="5.88671875" style="7" customWidth="1"/>
    <col min="11776" max="11776" width="20.109375" style="7" customWidth="1"/>
    <col min="11777" max="11777" width="19.88671875" style="7" customWidth="1"/>
    <col min="11778" max="11778" width="8.6640625" style="7" customWidth="1"/>
    <col min="11779" max="11779" width="11.5546875" style="7" customWidth="1"/>
    <col min="11780" max="11780" width="9.44140625" style="7" customWidth="1"/>
    <col min="11781" max="11781" width="6.6640625" style="7" customWidth="1"/>
    <col min="11782" max="11784" width="6.33203125" style="7" customWidth="1"/>
    <col min="11785" max="12030" width="9.109375" style="7"/>
    <col min="12031" max="12031" width="5.88671875" style="7" customWidth="1"/>
    <col min="12032" max="12032" width="20.109375" style="7" customWidth="1"/>
    <col min="12033" max="12033" width="19.88671875" style="7" customWidth="1"/>
    <col min="12034" max="12034" width="8.6640625" style="7" customWidth="1"/>
    <col min="12035" max="12035" width="11.5546875" style="7" customWidth="1"/>
    <col min="12036" max="12036" width="9.44140625" style="7" customWidth="1"/>
    <col min="12037" max="12037" width="6.6640625" style="7" customWidth="1"/>
    <col min="12038" max="12040" width="6.33203125" style="7" customWidth="1"/>
    <col min="12041" max="12286" width="9.109375" style="7"/>
    <col min="12287" max="12287" width="5.88671875" style="7" customWidth="1"/>
    <col min="12288" max="12288" width="20.109375" style="7" customWidth="1"/>
    <col min="12289" max="12289" width="19.88671875" style="7" customWidth="1"/>
    <col min="12290" max="12290" width="8.6640625" style="7" customWidth="1"/>
    <col min="12291" max="12291" width="11.5546875" style="7" customWidth="1"/>
    <col min="12292" max="12292" width="9.44140625" style="7" customWidth="1"/>
    <col min="12293" max="12293" width="6.6640625" style="7" customWidth="1"/>
    <col min="12294" max="12296" width="6.33203125" style="7" customWidth="1"/>
    <col min="12297" max="12542" width="9.109375" style="7"/>
    <col min="12543" max="12543" width="5.88671875" style="7" customWidth="1"/>
    <col min="12544" max="12544" width="20.109375" style="7" customWidth="1"/>
    <col min="12545" max="12545" width="19.88671875" style="7" customWidth="1"/>
    <col min="12546" max="12546" width="8.6640625" style="7" customWidth="1"/>
    <col min="12547" max="12547" width="11.5546875" style="7" customWidth="1"/>
    <col min="12548" max="12548" width="9.44140625" style="7" customWidth="1"/>
    <col min="12549" max="12549" width="6.6640625" style="7" customWidth="1"/>
    <col min="12550" max="12552" width="6.33203125" style="7" customWidth="1"/>
    <col min="12553" max="12798" width="9.109375" style="7"/>
    <col min="12799" max="12799" width="5.88671875" style="7" customWidth="1"/>
    <col min="12800" max="12800" width="20.109375" style="7" customWidth="1"/>
    <col min="12801" max="12801" width="19.88671875" style="7" customWidth="1"/>
    <col min="12802" max="12802" width="8.6640625" style="7" customWidth="1"/>
    <col min="12803" max="12803" width="11.5546875" style="7" customWidth="1"/>
    <col min="12804" max="12804" width="9.44140625" style="7" customWidth="1"/>
    <col min="12805" max="12805" width="6.6640625" style="7" customWidth="1"/>
    <col min="12806" max="12808" width="6.33203125" style="7" customWidth="1"/>
    <col min="12809" max="13054" width="9.109375" style="7"/>
    <col min="13055" max="13055" width="5.88671875" style="7" customWidth="1"/>
    <col min="13056" max="13056" width="20.109375" style="7" customWidth="1"/>
    <col min="13057" max="13057" width="19.88671875" style="7" customWidth="1"/>
    <col min="13058" max="13058" width="8.6640625" style="7" customWidth="1"/>
    <col min="13059" max="13059" width="11.5546875" style="7" customWidth="1"/>
    <col min="13060" max="13060" width="9.44140625" style="7" customWidth="1"/>
    <col min="13061" max="13061" width="6.6640625" style="7" customWidth="1"/>
    <col min="13062" max="13064" width="6.33203125" style="7" customWidth="1"/>
    <col min="13065" max="13310" width="9.109375" style="7"/>
    <col min="13311" max="13311" width="5.88671875" style="7" customWidth="1"/>
    <col min="13312" max="13312" width="20.109375" style="7" customWidth="1"/>
    <col min="13313" max="13313" width="19.88671875" style="7" customWidth="1"/>
    <col min="13314" max="13314" width="8.6640625" style="7" customWidth="1"/>
    <col min="13315" max="13315" width="11.5546875" style="7" customWidth="1"/>
    <col min="13316" max="13316" width="9.44140625" style="7" customWidth="1"/>
    <col min="13317" max="13317" width="6.6640625" style="7" customWidth="1"/>
    <col min="13318" max="13320" width="6.33203125" style="7" customWidth="1"/>
    <col min="13321" max="13566" width="9.109375" style="7"/>
    <col min="13567" max="13567" width="5.88671875" style="7" customWidth="1"/>
    <col min="13568" max="13568" width="20.109375" style="7" customWidth="1"/>
    <col min="13569" max="13569" width="19.88671875" style="7" customWidth="1"/>
    <col min="13570" max="13570" width="8.6640625" style="7" customWidth="1"/>
    <col min="13571" max="13571" width="11.5546875" style="7" customWidth="1"/>
    <col min="13572" max="13572" width="9.44140625" style="7" customWidth="1"/>
    <col min="13573" max="13573" width="6.6640625" style="7" customWidth="1"/>
    <col min="13574" max="13576" width="6.33203125" style="7" customWidth="1"/>
    <col min="13577" max="13822" width="9.109375" style="7"/>
    <col min="13823" max="13823" width="5.88671875" style="7" customWidth="1"/>
    <col min="13824" max="13824" width="20.109375" style="7" customWidth="1"/>
    <col min="13825" max="13825" width="19.88671875" style="7" customWidth="1"/>
    <col min="13826" max="13826" width="8.6640625" style="7" customWidth="1"/>
    <col min="13827" max="13827" width="11.5546875" style="7" customWidth="1"/>
    <col min="13828" max="13828" width="9.44140625" style="7" customWidth="1"/>
    <col min="13829" max="13829" width="6.6640625" style="7" customWidth="1"/>
    <col min="13830" max="13832" width="6.33203125" style="7" customWidth="1"/>
    <col min="13833" max="14078" width="9.109375" style="7"/>
    <col min="14079" max="14079" width="5.88671875" style="7" customWidth="1"/>
    <col min="14080" max="14080" width="20.109375" style="7" customWidth="1"/>
    <col min="14081" max="14081" width="19.88671875" style="7" customWidth="1"/>
    <col min="14082" max="14082" width="8.6640625" style="7" customWidth="1"/>
    <col min="14083" max="14083" width="11.5546875" style="7" customWidth="1"/>
    <col min="14084" max="14084" width="9.44140625" style="7" customWidth="1"/>
    <col min="14085" max="14085" width="6.6640625" style="7" customWidth="1"/>
    <col min="14086" max="14088" width="6.33203125" style="7" customWidth="1"/>
    <col min="14089" max="14334" width="9.109375" style="7"/>
    <col min="14335" max="14335" width="5.88671875" style="7" customWidth="1"/>
    <col min="14336" max="14336" width="20.109375" style="7" customWidth="1"/>
    <col min="14337" max="14337" width="19.88671875" style="7" customWidth="1"/>
    <col min="14338" max="14338" width="8.6640625" style="7" customWidth="1"/>
    <col min="14339" max="14339" width="11.5546875" style="7" customWidth="1"/>
    <col min="14340" max="14340" width="9.44140625" style="7" customWidth="1"/>
    <col min="14341" max="14341" width="6.6640625" style="7" customWidth="1"/>
    <col min="14342" max="14344" width="6.33203125" style="7" customWidth="1"/>
    <col min="14345" max="14590" width="9.109375" style="7"/>
    <col min="14591" max="14591" width="5.88671875" style="7" customWidth="1"/>
    <col min="14592" max="14592" width="20.109375" style="7" customWidth="1"/>
    <col min="14593" max="14593" width="19.88671875" style="7" customWidth="1"/>
    <col min="14594" max="14594" width="8.6640625" style="7" customWidth="1"/>
    <col min="14595" max="14595" width="11.5546875" style="7" customWidth="1"/>
    <col min="14596" max="14596" width="9.44140625" style="7" customWidth="1"/>
    <col min="14597" max="14597" width="6.6640625" style="7" customWidth="1"/>
    <col min="14598" max="14600" width="6.33203125" style="7" customWidth="1"/>
    <col min="14601" max="14846" width="9.109375" style="7"/>
    <col min="14847" max="14847" width="5.88671875" style="7" customWidth="1"/>
    <col min="14848" max="14848" width="20.109375" style="7" customWidth="1"/>
    <col min="14849" max="14849" width="19.88671875" style="7" customWidth="1"/>
    <col min="14850" max="14850" width="8.6640625" style="7" customWidth="1"/>
    <col min="14851" max="14851" width="11.5546875" style="7" customWidth="1"/>
    <col min="14852" max="14852" width="9.44140625" style="7" customWidth="1"/>
    <col min="14853" max="14853" width="6.6640625" style="7" customWidth="1"/>
    <col min="14854" max="14856" width="6.33203125" style="7" customWidth="1"/>
    <col min="14857" max="15102" width="9.109375" style="7"/>
    <col min="15103" max="15103" width="5.88671875" style="7" customWidth="1"/>
    <col min="15104" max="15104" width="20.109375" style="7" customWidth="1"/>
    <col min="15105" max="15105" width="19.88671875" style="7" customWidth="1"/>
    <col min="15106" max="15106" width="8.6640625" style="7" customWidth="1"/>
    <col min="15107" max="15107" width="11.5546875" style="7" customWidth="1"/>
    <col min="15108" max="15108" width="9.44140625" style="7" customWidth="1"/>
    <col min="15109" max="15109" width="6.6640625" style="7" customWidth="1"/>
    <col min="15110" max="15112" width="6.33203125" style="7" customWidth="1"/>
    <col min="15113" max="15358" width="9.109375" style="7"/>
    <col min="15359" max="15359" width="5.88671875" style="7" customWidth="1"/>
    <col min="15360" max="15360" width="20.109375" style="7" customWidth="1"/>
    <col min="15361" max="15361" width="19.88671875" style="7" customWidth="1"/>
    <col min="15362" max="15362" width="8.6640625" style="7" customWidth="1"/>
    <col min="15363" max="15363" width="11.5546875" style="7" customWidth="1"/>
    <col min="15364" max="15364" width="9.44140625" style="7" customWidth="1"/>
    <col min="15365" max="15365" width="6.6640625" style="7" customWidth="1"/>
    <col min="15366" max="15368" width="6.33203125" style="7" customWidth="1"/>
    <col min="15369" max="15614" width="9.109375" style="7"/>
    <col min="15615" max="15615" width="5.88671875" style="7" customWidth="1"/>
    <col min="15616" max="15616" width="20.109375" style="7" customWidth="1"/>
    <col min="15617" max="15617" width="19.88671875" style="7" customWidth="1"/>
    <col min="15618" max="15618" width="8.6640625" style="7" customWidth="1"/>
    <col min="15619" max="15619" width="11.5546875" style="7" customWidth="1"/>
    <col min="15620" max="15620" width="9.44140625" style="7" customWidth="1"/>
    <col min="15621" max="15621" width="6.6640625" style="7" customWidth="1"/>
    <col min="15622" max="15624" width="6.33203125" style="7" customWidth="1"/>
    <col min="15625" max="15870" width="9.109375" style="7"/>
    <col min="15871" max="15871" width="5.88671875" style="7" customWidth="1"/>
    <col min="15872" max="15872" width="20.109375" style="7" customWidth="1"/>
    <col min="15873" max="15873" width="19.88671875" style="7" customWidth="1"/>
    <col min="15874" max="15874" width="8.6640625" style="7" customWidth="1"/>
    <col min="15875" max="15875" width="11.5546875" style="7" customWidth="1"/>
    <col min="15876" max="15876" width="9.44140625" style="7" customWidth="1"/>
    <col min="15877" max="15877" width="6.6640625" style="7" customWidth="1"/>
    <col min="15878" max="15880" width="6.33203125" style="7" customWidth="1"/>
    <col min="15881" max="16126" width="9.109375" style="7"/>
    <col min="16127" max="16127" width="5.88671875" style="7" customWidth="1"/>
    <col min="16128" max="16128" width="20.109375" style="7" customWidth="1"/>
    <col min="16129" max="16129" width="19.88671875" style="7" customWidth="1"/>
    <col min="16130" max="16130" width="8.6640625" style="7" customWidth="1"/>
    <col min="16131" max="16131" width="11.5546875" style="7" customWidth="1"/>
    <col min="16132" max="16132" width="9.44140625" style="7" customWidth="1"/>
    <col min="16133" max="16133" width="6.6640625" style="7" customWidth="1"/>
    <col min="16134" max="16136" width="6.33203125" style="7" customWidth="1"/>
    <col min="16137" max="16384" width="9.109375" style="7"/>
  </cols>
  <sheetData>
    <row r="1" spans="1:11" ht="15.9" customHeight="1" thickBot="1" x14ac:dyDescent="0.3">
      <c r="A1" s="1" t="s">
        <v>41</v>
      </c>
      <c r="B1" s="1"/>
      <c r="C1" s="2" t="s">
        <v>1</v>
      </c>
      <c r="D1" s="3" t="s">
        <v>2</v>
      </c>
      <c r="E1" s="4" t="s">
        <v>3</v>
      </c>
      <c r="F1" s="5"/>
      <c r="G1" s="5"/>
      <c r="H1" s="5"/>
      <c r="I1" s="6">
        <f>COUNTIF(F8:F47,"&gt;0")</f>
        <v>22</v>
      </c>
      <c r="J1" s="6"/>
      <c r="K1" s="6"/>
    </row>
    <row r="2" spans="1:11" ht="15.9" customHeight="1" thickBot="1" x14ac:dyDescent="0.3">
      <c r="A2" s="1"/>
      <c r="B2" s="1"/>
      <c r="C2" s="8" t="s">
        <v>4</v>
      </c>
      <c r="D2" s="9"/>
      <c r="E2" s="4"/>
      <c r="F2" s="5"/>
      <c r="G2" s="5"/>
      <c r="H2" s="5"/>
      <c r="I2" s="6"/>
      <c r="J2" s="6"/>
      <c r="K2" s="6"/>
    </row>
    <row r="3" spans="1:11" ht="15.9" customHeight="1" thickBot="1" x14ac:dyDescent="0.3">
      <c r="A3" s="1"/>
      <c r="B3" s="1"/>
      <c r="C3" s="8"/>
      <c r="D3" s="10" t="e">
        <f>SUM(#REF!)</f>
        <v>#REF!</v>
      </c>
      <c r="E3" s="4"/>
      <c r="F3" s="5"/>
      <c r="G3" s="5"/>
      <c r="H3" s="5"/>
      <c r="I3" s="6"/>
      <c r="J3" s="6"/>
      <c r="K3" s="6"/>
    </row>
    <row r="4" spans="1:11" ht="15.9" customHeight="1" thickBot="1" x14ac:dyDescent="0.3">
      <c r="A4" s="1"/>
      <c r="B4" s="1"/>
      <c r="C4" s="8"/>
      <c r="D4" s="11"/>
      <c r="E4" s="12"/>
      <c r="F4" s="13"/>
      <c r="G4" s="13"/>
      <c r="H4" s="13"/>
      <c r="I4" s="6"/>
      <c r="J4" s="6"/>
      <c r="K4" s="6"/>
    </row>
    <row r="5" spans="1:11" ht="20.100000000000001" customHeight="1" thickBot="1" x14ac:dyDescent="0.25">
      <c r="A5" s="14" t="s">
        <v>5</v>
      </c>
      <c r="B5" s="15" t="s">
        <v>6</v>
      </c>
      <c r="C5" s="16" t="s">
        <v>7</v>
      </c>
      <c r="D5" s="17" t="s">
        <v>8</v>
      </c>
      <c r="E5" s="18" t="s">
        <v>2</v>
      </c>
      <c r="F5" s="18" t="s">
        <v>9</v>
      </c>
      <c r="G5" s="18" t="s">
        <v>10</v>
      </c>
      <c r="H5" s="19" t="s">
        <v>11</v>
      </c>
    </row>
    <row r="6" spans="1:11" ht="20.100000000000001" customHeight="1" thickBot="1" x14ac:dyDescent="0.25">
      <c r="A6" s="20"/>
      <c r="B6" s="15"/>
      <c r="C6" s="16"/>
      <c r="D6" s="17"/>
      <c r="E6" s="18"/>
      <c r="F6" s="18"/>
      <c r="G6" s="18"/>
      <c r="H6" s="19"/>
    </row>
    <row r="7" spans="1:11" ht="20.100000000000001" customHeight="1" x14ac:dyDescent="0.2">
      <c r="A7" s="21"/>
      <c r="B7" s="22"/>
      <c r="C7" s="23"/>
      <c r="D7" s="24" t="s">
        <v>12</v>
      </c>
      <c r="E7" s="25"/>
      <c r="F7" s="25"/>
      <c r="G7" s="25"/>
      <c r="H7" s="26"/>
      <c r="I7" s="27" t="s">
        <v>13</v>
      </c>
    </row>
    <row r="8" spans="1:11" ht="13.2" x14ac:dyDescent="0.25">
      <c r="A8" s="28">
        <f>IF(OR(ISBLANK($B8),$D8&lt;0),"",ROW(A8)-7)</f>
        <v>1</v>
      </c>
      <c r="B8" s="55" t="s">
        <v>42</v>
      </c>
      <c r="C8" s="43" t="s">
        <v>43</v>
      </c>
      <c r="D8" s="30" t="s">
        <v>44</v>
      </c>
      <c r="E8" s="31">
        <f t="shared" ref="E8:E23" si="0">SUM(F8:G8)</f>
        <v>468</v>
      </c>
      <c r="F8" s="32">
        <v>328</v>
      </c>
      <c r="G8" s="33">
        <v>140</v>
      </c>
      <c r="H8" s="33">
        <v>18</v>
      </c>
      <c r="I8" s="34"/>
    </row>
    <row r="9" spans="1:11" ht="13.2" x14ac:dyDescent="0.25">
      <c r="A9" s="28">
        <f>IF(OR(ISBLANK($B9),$D9&lt;0),"",ROW(A9)-7)</f>
        <v>2</v>
      </c>
      <c r="B9" s="29" t="s">
        <v>45</v>
      </c>
      <c r="C9" s="29" t="s">
        <v>46</v>
      </c>
      <c r="D9" s="30" t="s">
        <v>16</v>
      </c>
      <c r="E9" s="31">
        <f>SUM(F9:G9)</f>
        <v>543</v>
      </c>
      <c r="F9" s="35">
        <v>337</v>
      </c>
      <c r="G9" s="36">
        <v>206</v>
      </c>
      <c r="H9" s="36">
        <v>3</v>
      </c>
      <c r="I9" s="34"/>
    </row>
    <row r="10" spans="1:11" ht="13.2" x14ac:dyDescent="0.25">
      <c r="A10" s="28">
        <f>IF(OR(ISBLANK($B10),$D10&lt;0),"",ROW(A10)-7)</f>
        <v>3</v>
      </c>
      <c r="B10" s="37" t="s">
        <v>47</v>
      </c>
      <c r="C10" s="37" t="s">
        <v>48</v>
      </c>
      <c r="D10" s="30" t="s">
        <v>16</v>
      </c>
      <c r="E10" s="31">
        <f>SUM(F10:G10)</f>
        <v>532</v>
      </c>
      <c r="F10" s="35">
        <v>339</v>
      </c>
      <c r="G10" s="36">
        <v>193</v>
      </c>
      <c r="H10" s="36">
        <v>7</v>
      </c>
      <c r="I10" s="34"/>
    </row>
    <row r="11" spans="1:11" ht="13.2" x14ac:dyDescent="0.25">
      <c r="A11" s="28">
        <f>IF(OR(ISBLANK($B11),$D11&lt;0),"",ROW(A11)-7)</f>
        <v>4</v>
      </c>
      <c r="B11" s="29" t="s">
        <v>49</v>
      </c>
      <c r="C11" s="29" t="s">
        <v>46</v>
      </c>
      <c r="D11" s="30" t="s">
        <v>16</v>
      </c>
      <c r="E11" s="31">
        <f>SUM(F11:G11)</f>
        <v>519</v>
      </c>
      <c r="F11" s="32">
        <v>360</v>
      </c>
      <c r="G11" s="33">
        <v>159</v>
      </c>
      <c r="H11" s="33">
        <v>11</v>
      </c>
      <c r="I11" s="34"/>
    </row>
    <row r="12" spans="1:11" ht="13.2" x14ac:dyDescent="0.25">
      <c r="A12" s="28">
        <f>IF(OR(ISBLANK($B12),$D12&lt;0),"",ROW(A12)-7)</f>
        <v>5</v>
      </c>
      <c r="B12" s="37" t="s">
        <v>50</v>
      </c>
      <c r="C12" s="43" t="s">
        <v>43</v>
      </c>
      <c r="D12" s="30" t="s">
        <v>44</v>
      </c>
      <c r="E12" s="31">
        <f>SUM(F12:G12)</f>
        <v>518</v>
      </c>
      <c r="F12" s="38">
        <v>348</v>
      </c>
      <c r="G12" s="39">
        <v>170</v>
      </c>
      <c r="H12" s="39">
        <v>9</v>
      </c>
      <c r="I12" s="42"/>
    </row>
    <row r="13" spans="1:11" ht="13.2" x14ac:dyDescent="0.25">
      <c r="A13" s="28">
        <f>IF(OR(ISBLANK($B13),$D13&lt;0),"",ROW(A13)-7)</f>
        <v>6</v>
      </c>
      <c r="B13" s="29" t="s">
        <v>51</v>
      </c>
      <c r="C13" s="29" t="s">
        <v>52</v>
      </c>
      <c r="D13" s="30" t="s">
        <v>16</v>
      </c>
      <c r="E13" s="31">
        <f>SUM(F13:G13)</f>
        <v>510</v>
      </c>
      <c r="F13" s="35">
        <v>334</v>
      </c>
      <c r="G13" s="36">
        <v>176</v>
      </c>
      <c r="H13" s="36">
        <v>11</v>
      </c>
      <c r="I13" s="44"/>
    </row>
    <row r="14" spans="1:11" ht="13.2" x14ac:dyDescent="0.25">
      <c r="A14" s="28">
        <f>IF(OR(ISBLANK($B14),$D14&lt;0),"",ROW(A14)-7)</f>
        <v>7</v>
      </c>
      <c r="B14" s="43" t="s">
        <v>53</v>
      </c>
      <c r="C14" s="43" t="s">
        <v>54</v>
      </c>
      <c r="D14" s="30" t="s">
        <v>16</v>
      </c>
      <c r="E14" s="31">
        <f>SUM(F14:G14)</f>
        <v>508</v>
      </c>
      <c r="F14" s="32">
        <v>344</v>
      </c>
      <c r="G14" s="33">
        <v>164</v>
      </c>
      <c r="H14" s="33">
        <v>5</v>
      </c>
      <c r="I14" s="34"/>
    </row>
    <row r="15" spans="1:11" ht="13.2" x14ac:dyDescent="0.25">
      <c r="A15" s="28">
        <f>IF(OR(ISBLANK($B15),$D15&lt;0),"",ROW(A15)-7)</f>
        <v>8</v>
      </c>
      <c r="B15" s="37" t="s">
        <v>55</v>
      </c>
      <c r="C15" s="37" t="s">
        <v>56</v>
      </c>
      <c r="D15" s="30" t="s">
        <v>16</v>
      </c>
      <c r="E15" s="31">
        <f>SUM(F15:G15)</f>
        <v>499</v>
      </c>
      <c r="F15" s="38">
        <v>340</v>
      </c>
      <c r="G15" s="39">
        <v>159</v>
      </c>
      <c r="H15" s="39">
        <v>10</v>
      </c>
      <c r="I15" s="34"/>
    </row>
    <row r="16" spans="1:11" ht="13.2" x14ac:dyDescent="0.25">
      <c r="A16" s="28">
        <f>IF(OR(ISBLANK($B16),$D16&lt;0),"",ROW(A16)-7)</f>
        <v>9</v>
      </c>
      <c r="B16" s="37" t="s">
        <v>57</v>
      </c>
      <c r="C16" s="37" t="s">
        <v>48</v>
      </c>
      <c r="D16" s="30" t="s">
        <v>16</v>
      </c>
      <c r="E16" s="31">
        <f>SUM(F16:G16)</f>
        <v>480</v>
      </c>
      <c r="F16" s="32">
        <v>356</v>
      </c>
      <c r="G16" s="33">
        <v>124</v>
      </c>
      <c r="H16" s="33">
        <v>17</v>
      </c>
      <c r="I16" s="34"/>
    </row>
    <row r="17" spans="1:9" ht="13.2" x14ac:dyDescent="0.25">
      <c r="A17" s="28">
        <f>IF(OR(ISBLANK($B17),$D17&lt;0),"",ROW(A17)-7)</f>
        <v>10</v>
      </c>
      <c r="B17" s="37" t="s">
        <v>58</v>
      </c>
      <c r="C17" s="37" t="s">
        <v>59</v>
      </c>
      <c r="D17" s="30" t="s">
        <v>16</v>
      </c>
      <c r="E17" s="31">
        <f>SUM(F17:G17)</f>
        <v>477</v>
      </c>
      <c r="F17" s="35">
        <v>348</v>
      </c>
      <c r="G17" s="36">
        <v>129</v>
      </c>
      <c r="H17" s="36">
        <v>11</v>
      </c>
      <c r="I17" s="34"/>
    </row>
    <row r="18" spans="1:9" ht="13.2" x14ac:dyDescent="0.25">
      <c r="A18" s="28">
        <f>IF(OR(ISBLANK($B18),$D18&lt;0),"",ROW(A18)-7)</f>
        <v>11</v>
      </c>
      <c r="B18" s="29" t="s">
        <v>60</v>
      </c>
      <c r="C18" s="29" t="s">
        <v>59</v>
      </c>
      <c r="D18" s="30" t="s">
        <v>16</v>
      </c>
      <c r="E18" s="31">
        <f>SUM(F18:G18)</f>
        <v>466</v>
      </c>
      <c r="F18" s="35">
        <v>313</v>
      </c>
      <c r="G18" s="36">
        <v>153</v>
      </c>
      <c r="H18" s="36">
        <v>10</v>
      </c>
      <c r="I18" s="34"/>
    </row>
    <row r="19" spans="1:9" ht="13.2" x14ac:dyDescent="0.25">
      <c r="A19" s="28">
        <f>IF(OR(ISBLANK($B19),$D19&lt;0),"",ROW(A19)-7)</f>
        <v>12</v>
      </c>
      <c r="B19" s="37" t="s">
        <v>61</v>
      </c>
      <c r="C19" s="37" t="s">
        <v>59</v>
      </c>
      <c r="D19" s="30" t="s">
        <v>16</v>
      </c>
      <c r="E19" s="31">
        <f>SUM(F19:G19)</f>
        <v>463</v>
      </c>
      <c r="F19" s="35">
        <v>327</v>
      </c>
      <c r="G19" s="36">
        <v>136</v>
      </c>
      <c r="H19" s="36">
        <v>12</v>
      </c>
      <c r="I19" s="41"/>
    </row>
    <row r="20" spans="1:9" ht="13.2" x14ac:dyDescent="0.25">
      <c r="A20" s="28">
        <f>IF(OR(ISBLANK($B20),$D20&lt;0),"",ROW(A20)-7)</f>
        <v>13</v>
      </c>
      <c r="B20" s="37" t="s">
        <v>62</v>
      </c>
      <c r="C20" s="37" t="s">
        <v>63</v>
      </c>
      <c r="D20" s="30" t="s">
        <v>16</v>
      </c>
      <c r="E20" s="31">
        <f>SUM(F20:G20)</f>
        <v>403</v>
      </c>
      <c r="F20" s="35">
        <v>303</v>
      </c>
      <c r="G20" s="36">
        <v>100</v>
      </c>
      <c r="H20" s="36">
        <v>25</v>
      </c>
      <c r="I20" s="41"/>
    </row>
    <row r="21" spans="1:9" ht="13.2" x14ac:dyDescent="0.25">
      <c r="A21" s="28">
        <f>IF(OR(ISBLANK($B21),$D21&lt;0),"",ROW(A21)-7)</f>
        <v>14</v>
      </c>
      <c r="B21" s="37" t="s">
        <v>64</v>
      </c>
      <c r="C21" s="37" t="s">
        <v>56</v>
      </c>
      <c r="D21" s="30" t="s">
        <v>16</v>
      </c>
      <c r="E21" s="31">
        <f>SUM(F21:G21)</f>
        <v>357</v>
      </c>
      <c r="F21" s="32">
        <v>254</v>
      </c>
      <c r="G21" s="33">
        <v>103</v>
      </c>
      <c r="H21" s="33">
        <v>25</v>
      </c>
      <c r="I21" s="41"/>
    </row>
    <row r="22" spans="1:9" ht="13.2" x14ac:dyDescent="0.25">
      <c r="A22" s="28" t="s">
        <v>65</v>
      </c>
      <c r="B22" s="43" t="s">
        <v>66</v>
      </c>
      <c r="C22" s="43" t="s">
        <v>52</v>
      </c>
      <c r="D22" s="30" t="s">
        <v>33</v>
      </c>
      <c r="E22" s="31">
        <f>SUM(F22:G22)</f>
        <v>528</v>
      </c>
      <c r="F22" s="35">
        <v>351</v>
      </c>
      <c r="G22" s="36">
        <v>177</v>
      </c>
      <c r="H22" s="36">
        <v>6</v>
      </c>
      <c r="I22" s="41"/>
    </row>
    <row r="23" spans="1:9" ht="13.2" x14ac:dyDescent="0.25">
      <c r="A23" s="28" t="s">
        <v>38</v>
      </c>
      <c r="B23" s="37" t="s">
        <v>67</v>
      </c>
      <c r="C23" s="37" t="s">
        <v>59</v>
      </c>
      <c r="D23" s="30" t="s">
        <v>33</v>
      </c>
      <c r="E23" s="31">
        <f>SUM(F23:G23)</f>
        <v>523</v>
      </c>
      <c r="F23" s="35">
        <v>354</v>
      </c>
      <c r="G23" s="36">
        <v>169</v>
      </c>
      <c r="H23" s="36">
        <v>7</v>
      </c>
      <c r="I23" s="41"/>
    </row>
    <row r="24" spans="1:9" ht="13.2" x14ac:dyDescent="0.25">
      <c r="A24" s="28" t="s">
        <v>68</v>
      </c>
      <c r="B24" s="37" t="s">
        <v>69</v>
      </c>
      <c r="C24" s="37" t="s">
        <v>48</v>
      </c>
      <c r="D24" s="30" t="s">
        <v>33</v>
      </c>
      <c r="E24" s="31">
        <f>SUM(F24:G24)</f>
        <v>484</v>
      </c>
      <c r="F24" s="35">
        <v>343</v>
      </c>
      <c r="G24" s="36">
        <v>141</v>
      </c>
      <c r="H24" s="36">
        <v>12</v>
      </c>
      <c r="I24" s="41"/>
    </row>
    <row r="25" spans="1:9" ht="13.2" x14ac:dyDescent="0.25">
      <c r="A25" s="28" t="s">
        <v>70</v>
      </c>
      <c r="B25" s="37" t="s">
        <v>71</v>
      </c>
      <c r="C25" s="37" t="s">
        <v>56</v>
      </c>
      <c r="D25" s="30" t="s">
        <v>33</v>
      </c>
      <c r="E25" s="31">
        <f>SUM(F25:G25)</f>
        <v>480</v>
      </c>
      <c r="F25" s="35">
        <v>352</v>
      </c>
      <c r="G25" s="36">
        <v>128</v>
      </c>
      <c r="H25" s="36">
        <v>16</v>
      </c>
      <c r="I25" s="41"/>
    </row>
    <row r="26" spans="1:9" ht="13.2" x14ac:dyDescent="0.25">
      <c r="A26" s="28" t="s">
        <v>72</v>
      </c>
      <c r="B26" s="29" t="s">
        <v>73</v>
      </c>
      <c r="C26" s="29" t="s">
        <v>59</v>
      </c>
      <c r="D26" s="30" t="s">
        <v>33</v>
      </c>
      <c r="E26" s="31">
        <f>SUM(F26:G26)</f>
        <v>479</v>
      </c>
      <c r="F26" s="35">
        <v>320</v>
      </c>
      <c r="G26" s="36">
        <v>159</v>
      </c>
      <c r="H26" s="36">
        <v>10</v>
      </c>
      <c r="I26" s="41"/>
    </row>
    <row r="27" spans="1:9" ht="13.2" x14ac:dyDescent="0.25">
      <c r="A27" s="28" t="s">
        <v>74</v>
      </c>
      <c r="B27" s="43" t="s">
        <v>75</v>
      </c>
      <c r="C27" s="43" t="s">
        <v>59</v>
      </c>
      <c r="D27" s="30" t="s">
        <v>33</v>
      </c>
      <c r="E27" s="31">
        <f>SUM(F27:G27)</f>
        <v>476</v>
      </c>
      <c r="F27" s="35">
        <v>344</v>
      </c>
      <c r="G27" s="36">
        <v>132</v>
      </c>
      <c r="H27" s="36">
        <v>9</v>
      </c>
      <c r="I27" s="41"/>
    </row>
    <row r="28" spans="1:9" ht="13.2" x14ac:dyDescent="0.25">
      <c r="A28" s="28" t="s">
        <v>76</v>
      </c>
      <c r="B28" s="29" t="s">
        <v>77</v>
      </c>
      <c r="C28" s="29" t="s">
        <v>59</v>
      </c>
      <c r="D28" s="30" t="s">
        <v>33</v>
      </c>
      <c r="E28" s="31">
        <f>SUM(F28:G28)</f>
        <v>469</v>
      </c>
      <c r="F28" s="35">
        <v>340</v>
      </c>
      <c r="G28" s="36">
        <v>129</v>
      </c>
      <c r="H28" s="36">
        <v>18</v>
      </c>
      <c r="I28" s="41"/>
    </row>
    <row r="29" spans="1:9" ht="14.4" x14ac:dyDescent="0.25">
      <c r="A29" s="28" t="s">
        <v>78</v>
      </c>
      <c r="B29" s="45" t="s">
        <v>79</v>
      </c>
      <c r="C29" s="43" t="s">
        <v>56</v>
      </c>
      <c r="D29" s="30" t="s">
        <v>33</v>
      </c>
      <c r="E29" s="31">
        <f>SUM(F29:G29)</f>
        <v>374</v>
      </c>
      <c r="F29" s="35">
        <v>261</v>
      </c>
      <c r="G29" s="36">
        <v>113</v>
      </c>
      <c r="H29" s="36">
        <v>26</v>
      </c>
      <c r="I29" s="41"/>
    </row>
    <row r="30" spans="1:9" ht="13.2" x14ac:dyDescent="0.25">
      <c r="A30" s="28"/>
      <c r="B30" s="37"/>
      <c r="C30" s="37"/>
      <c r="D30" s="30"/>
      <c r="E30" s="31">
        <f t="shared" ref="E30:E64" si="1">SUM(F30:G30)</f>
        <v>0</v>
      </c>
      <c r="F30" s="35"/>
      <c r="G30" s="36"/>
      <c r="H30" s="36"/>
      <c r="I30" s="41"/>
    </row>
    <row r="31" spans="1:9" ht="13.2" x14ac:dyDescent="0.25">
      <c r="A31" s="28"/>
      <c r="B31" s="37"/>
      <c r="C31" s="37"/>
      <c r="D31" s="30"/>
      <c r="E31" s="31">
        <f t="shared" si="1"/>
        <v>0</v>
      </c>
      <c r="F31" s="36"/>
      <c r="G31" s="36"/>
      <c r="H31" s="36"/>
      <c r="I31" s="41"/>
    </row>
    <row r="32" spans="1:9" ht="13.2" x14ac:dyDescent="0.25">
      <c r="A32" s="28"/>
      <c r="B32" s="43"/>
      <c r="C32" s="43"/>
      <c r="D32" s="30"/>
      <c r="E32" s="31">
        <f t="shared" si="1"/>
        <v>0</v>
      </c>
      <c r="F32" s="36"/>
      <c r="G32" s="36"/>
      <c r="H32" s="36"/>
      <c r="I32" s="41"/>
    </row>
    <row r="33" spans="1:9" ht="13.2" x14ac:dyDescent="0.25">
      <c r="A33" s="28"/>
      <c r="B33" s="37"/>
      <c r="C33" s="37"/>
      <c r="D33" s="30"/>
      <c r="E33" s="31">
        <f t="shared" si="1"/>
        <v>0</v>
      </c>
      <c r="F33" s="36"/>
      <c r="G33" s="36"/>
      <c r="H33" s="36"/>
      <c r="I33" s="41"/>
    </row>
    <row r="34" spans="1:9" ht="13.2" x14ac:dyDescent="0.25">
      <c r="A34" s="28"/>
      <c r="B34" s="29"/>
      <c r="C34" s="29"/>
      <c r="D34" s="30"/>
      <c r="E34" s="31">
        <f t="shared" si="1"/>
        <v>0</v>
      </c>
      <c r="F34" s="36"/>
      <c r="G34" s="36"/>
      <c r="H34" s="36"/>
      <c r="I34" s="41"/>
    </row>
    <row r="35" spans="1:9" ht="13.2" x14ac:dyDescent="0.25">
      <c r="A35" s="28"/>
      <c r="B35" s="29"/>
      <c r="C35" s="29"/>
      <c r="D35" s="30"/>
      <c r="E35" s="31">
        <f t="shared" si="1"/>
        <v>0</v>
      </c>
      <c r="F35" s="36"/>
      <c r="G35" s="36"/>
      <c r="H35" s="36"/>
      <c r="I35" s="41"/>
    </row>
    <row r="36" spans="1:9" ht="13.2" x14ac:dyDescent="0.25">
      <c r="A36" s="28"/>
      <c r="B36" s="29"/>
      <c r="C36" s="29"/>
      <c r="D36" s="30"/>
      <c r="E36" s="31">
        <f t="shared" si="1"/>
        <v>0</v>
      </c>
      <c r="F36" s="46"/>
      <c r="G36" s="36"/>
      <c r="H36" s="36"/>
      <c r="I36" s="41"/>
    </row>
    <row r="37" spans="1:9" ht="13.2" x14ac:dyDescent="0.25">
      <c r="A37" s="28"/>
      <c r="B37" s="37"/>
      <c r="C37" s="29"/>
      <c r="D37" s="30"/>
      <c r="E37" s="31">
        <f t="shared" si="1"/>
        <v>0</v>
      </c>
      <c r="F37" s="36"/>
      <c r="G37" s="36"/>
      <c r="H37" s="36"/>
      <c r="I37" s="41"/>
    </row>
    <row r="38" spans="1:9" ht="13.2" x14ac:dyDescent="0.25">
      <c r="A38" s="28"/>
      <c r="B38" s="37"/>
      <c r="C38" s="37"/>
      <c r="D38" s="30"/>
      <c r="E38" s="31">
        <f t="shared" si="1"/>
        <v>0</v>
      </c>
      <c r="F38" s="36"/>
      <c r="G38" s="36"/>
      <c r="H38" s="36"/>
      <c r="I38" s="41"/>
    </row>
    <row r="39" spans="1:9" ht="13.2" x14ac:dyDescent="0.25">
      <c r="A39" s="28"/>
      <c r="B39" s="29"/>
      <c r="C39" s="29"/>
      <c r="D39" s="30"/>
      <c r="E39" s="31">
        <f t="shared" si="1"/>
        <v>0</v>
      </c>
      <c r="F39" s="36"/>
      <c r="G39" s="36"/>
      <c r="H39" s="36"/>
      <c r="I39" s="41"/>
    </row>
    <row r="40" spans="1:9" ht="13.2" x14ac:dyDescent="0.25">
      <c r="A40" s="28"/>
      <c r="B40" s="37"/>
      <c r="C40" s="37"/>
      <c r="D40" s="30"/>
      <c r="E40" s="31">
        <f t="shared" si="1"/>
        <v>0</v>
      </c>
      <c r="F40" s="36"/>
      <c r="G40" s="36"/>
      <c r="H40" s="36"/>
      <c r="I40" s="41"/>
    </row>
    <row r="41" spans="1:9" ht="13.2" x14ac:dyDescent="0.25">
      <c r="A41" s="28"/>
      <c r="B41" s="37"/>
      <c r="C41" s="37"/>
      <c r="D41" s="30"/>
      <c r="E41" s="31">
        <f t="shared" si="1"/>
        <v>0</v>
      </c>
      <c r="F41" s="36"/>
      <c r="G41" s="36"/>
      <c r="H41" s="36"/>
      <c r="I41" s="41"/>
    </row>
    <row r="42" spans="1:9" ht="13.2" x14ac:dyDescent="0.25">
      <c r="A42" s="28"/>
      <c r="B42" s="29"/>
      <c r="C42" s="29"/>
      <c r="D42" s="30"/>
      <c r="E42" s="31">
        <f t="shared" si="1"/>
        <v>0</v>
      </c>
      <c r="F42" s="36"/>
      <c r="G42" s="36"/>
      <c r="H42" s="36"/>
      <c r="I42" s="41"/>
    </row>
    <row r="43" spans="1:9" ht="13.2" x14ac:dyDescent="0.25">
      <c r="A43" s="28" t="str">
        <f>IF(OR(ISBLANK($B43),$D43&lt;0),"",ROW(A43)-7)</f>
        <v/>
      </c>
      <c r="B43" s="37"/>
      <c r="C43" s="29"/>
      <c r="D43" s="30"/>
      <c r="E43" s="31">
        <f t="shared" si="1"/>
        <v>0</v>
      </c>
      <c r="F43" s="36"/>
      <c r="G43" s="36"/>
      <c r="H43" s="36"/>
      <c r="I43" s="41"/>
    </row>
    <row r="44" spans="1:9" ht="13.2" x14ac:dyDescent="0.25">
      <c r="A44" s="28" t="str">
        <f>IF(OR(ISBLANK($B44),$D44&lt;0),"",ROW(A44)-7)</f>
        <v/>
      </c>
      <c r="B44" s="37"/>
      <c r="C44" s="29"/>
      <c r="D44" s="30"/>
      <c r="E44" s="31">
        <f t="shared" si="1"/>
        <v>0</v>
      </c>
      <c r="F44" s="36"/>
      <c r="G44" s="36"/>
      <c r="H44" s="36"/>
      <c r="I44" s="41"/>
    </row>
    <row r="45" spans="1:9" ht="13.2" x14ac:dyDescent="0.25">
      <c r="A45" s="47" t="str">
        <f>IF(OR(ISBLANK($B45),$D45&lt;0),"",ROW(A45)-7)</f>
        <v/>
      </c>
      <c r="B45" s="37"/>
      <c r="C45" s="37"/>
      <c r="D45" s="30"/>
      <c r="E45" s="31">
        <f t="shared" si="1"/>
        <v>0</v>
      </c>
      <c r="F45" s="36"/>
      <c r="G45" s="36"/>
      <c r="H45" s="36"/>
      <c r="I45" s="41"/>
    </row>
    <row r="46" spans="1:9" ht="14.4" x14ac:dyDescent="0.25">
      <c r="A46" s="28" t="str">
        <f>IF(OR(ISBLANK($B46),$D46&lt;0),"",ROW(A46)-7)</f>
        <v/>
      </c>
      <c r="B46" s="43"/>
      <c r="C46" s="45"/>
      <c r="D46" s="30"/>
      <c r="E46" s="31">
        <f t="shared" si="1"/>
        <v>0</v>
      </c>
      <c r="F46" s="36"/>
      <c r="G46" s="36"/>
      <c r="H46" s="36"/>
      <c r="I46" s="41"/>
    </row>
    <row r="47" spans="1:9" ht="14.4" x14ac:dyDescent="0.25">
      <c r="A47" s="28" t="str">
        <f>IF(OR(ISBLANK($B47),$D47&lt;0),"",ROW(A47)-7)</f>
        <v/>
      </c>
      <c r="B47" s="45"/>
      <c r="C47" s="43"/>
      <c r="D47" s="30"/>
      <c r="E47" s="31">
        <f t="shared" si="1"/>
        <v>0</v>
      </c>
      <c r="F47" s="36"/>
      <c r="G47" s="36"/>
      <c r="H47" s="36"/>
      <c r="I47" s="41"/>
    </row>
    <row r="48" spans="1:9" ht="13.2" x14ac:dyDescent="0.25">
      <c r="A48" s="28" t="str">
        <f>IF(OR(ISBLANK($B48),$D48&lt;0),"",ROW(A48)-7)</f>
        <v/>
      </c>
      <c r="B48" s="37"/>
      <c r="C48" s="37"/>
      <c r="D48" s="30"/>
      <c r="E48" s="31">
        <f t="shared" si="1"/>
        <v>0</v>
      </c>
      <c r="F48" s="36"/>
      <c r="G48" s="36"/>
      <c r="H48" s="36"/>
      <c r="I48" s="41"/>
    </row>
    <row r="49" spans="1:9" ht="13.2" x14ac:dyDescent="0.25">
      <c r="A49" s="28" t="str">
        <f>IF(OR(ISBLANK($B49),$D49&lt;0),"",ROW(A49)-7)</f>
        <v/>
      </c>
      <c r="B49" s="29"/>
      <c r="C49" s="29"/>
      <c r="D49" s="30"/>
      <c r="E49" s="31">
        <f t="shared" si="1"/>
        <v>0</v>
      </c>
      <c r="F49" s="36"/>
      <c r="G49" s="36"/>
      <c r="H49" s="36"/>
      <c r="I49" s="41"/>
    </row>
    <row r="50" spans="1:9" ht="13.2" x14ac:dyDescent="0.25">
      <c r="A50" s="28" t="str">
        <f>IF(OR(ISBLANK($B50),$D50&lt;0),"",ROW(A50)-7)</f>
        <v/>
      </c>
      <c r="B50" s="48"/>
      <c r="C50" s="37"/>
      <c r="D50" s="30"/>
      <c r="E50" s="31">
        <f t="shared" si="1"/>
        <v>0</v>
      </c>
      <c r="F50" s="36"/>
      <c r="G50" s="36"/>
      <c r="H50" s="36"/>
      <c r="I50" s="41"/>
    </row>
    <row r="51" spans="1:9" ht="13.2" x14ac:dyDescent="0.25">
      <c r="A51" s="28" t="str">
        <f>IF(OR(ISBLANK($B51),$D51&lt;0),"",ROW(A51)-7)</f>
        <v/>
      </c>
      <c r="B51" s="37"/>
      <c r="C51" s="43"/>
      <c r="D51" s="30"/>
      <c r="E51" s="31">
        <f t="shared" si="1"/>
        <v>0</v>
      </c>
      <c r="F51" s="36"/>
      <c r="G51" s="36"/>
      <c r="H51" s="36"/>
      <c r="I51" s="41"/>
    </row>
    <row r="52" spans="1:9" ht="14.4" x14ac:dyDescent="0.25">
      <c r="A52" s="28" t="str">
        <f>IF(OR(ISBLANK($B52),$D52&lt;0),"",ROW(A52)-7)</f>
        <v/>
      </c>
      <c r="B52" s="45"/>
      <c r="C52" s="43"/>
      <c r="D52" s="30"/>
      <c r="E52" s="31">
        <f t="shared" si="1"/>
        <v>0</v>
      </c>
      <c r="F52" s="36"/>
      <c r="G52" s="36"/>
      <c r="H52" s="36"/>
      <c r="I52" s="41"/>
    </row>
    <row r="53" spans="1:9" ht="13.2" x14ac:dyDescent="0.25">
      <c r="A53" s="28" t="str">
        <f>IF(OR(ISBLANK($B53),$D53&lt;0),"",ROW(A53)-7)</f>
        <v/>
      </c>
      <c r="B53" s="37"/>
      <c r="C53" s="37"/>
      <c r="D53" s="30"/>
      <c r="E53" s="31">
        <f t="shared" si="1"/>
        <v>0</v>
      </c>
      <c r="F53" s="36"/>
      <c r="G53" s="36"/>
      <c r="H53" s="36"/>
      <c r="I53" s="41"/>
    </row>
    <row r="54" spans="1:9" ht="13.2" x14ac:dyDescent="0.25">
      <c r="A54" s="28" t="str">
        <f>IF(OR(ISBLANK($B54),$D54&lt;0),"",ROW(A54)-7)</f>
        <v/>
      </c>
      <c r="B54" s="49"/>
      <c r="C54" s="49"/>
      <c r="D54" s="39"/>
      <c r="E54" s="31">
        <f t="shared" si="1"/>
        <v>0</v>
      </c>
      <c r="F54" s="36"/>
      <c r="G54" s="36"/>
      <c r="H54" s="36"/>
      <c r="I54" s="41"/>
    </row>
    <row r="55" spans="1:9" ht="13.2" x14ac:dyDescent="0.25">
      <c r="A55" s="28" t="str">
        <f>IF(OR(ISBLANK($B55),$D55&lt;0),"",ROW(A55)-7)</f>
        <v/>
      </c>
      <c r="B55" s="50"/>
      <c r="C55" s="50"/>
      <c r="D55" s="36"/>
      <c r="E55" s="31">
        <f t="shared" si="1"/>
        <v>0</v>
      </c>
      <c r="F55" s="36"/>
      <c r="G55" s="36"/>
      <c r="H55" s="36"/>
      <c r="I55" s="41"/>
    </row>
    <row r="56" spans="1:9" ht="13.2" x14ac:dyDescent="0.25">
      <c r="A56" s="28" t="str">
        <f>IF(OR(ISBLANK($B56),$D56&lt;0),"",ROW(A56)-7)</f>
        <v/>
      </c>
      <c r="B56" s="50"/>
      <c r="C56" s="50"/>
      <c r="D56" s="36"/>
      <c r="E56" s="31">
        <f t="shared" si="1"/>
        <v>0</v>
      </c>
      <c r="F56" s="36"/>
      <c r="G56" s="36"/>
      <c r="H56" s="36"/>
      <c r="I56" s="41"/>
    </row>
    <row r="57" spans="1:9" ht="13.2" x14ac:dyDescent="0.25">
      <c r="A57" s="28" t="str">
        <f>IF(OR(ISBLANK($B57),$D57&lt;0),"",ROW(A57)-7)</f>
        <v/>
      </c>
      <c r="B57" s="50"/>
      <c r="C57" s="50"/>
      <c r="D57" s="36"/>
      <c r="E57" s="31">
        <f t="shared" si="1"/>
        <v>0</v>
      </c>
      <c r="F57" s="36"/>
      <c r="G57" s="36"/>
      <c r="H57" s="36"/>
      <c r="I57" s="41"/>
    </row>
    <row r="58" spans="1:9" ht="13.2" x14ac:dyDescent="0.25">
      <c r="A58" s="28" t="str">
        <f>IF(OR(ISBLANK($B58),$D58&lt;0),"",ROW(A58)-7)</f>
        <v/>
      </c>
      <c r="B58" s="50"/>
      <c r="C58" s="50"/>
      <c r="D58" s="36"/>
      <c r="E58" s="31">
        <f t="shared" si="1"/>
        <v>0</v>
      </c>
      <c r="F58" s="36"/>
      <c r="G58" s="36"/>
      <c r="H58" s="36"/>
      <c r="I58" s="41"/>
    </row>
    <row r="59" spans="1:9" ht="13.2" x14ac:dyDescent="0.25">
      <c r="A59" s="28" t="str">
        <f>IF(OR(ISBLANK($B59),$D59&lt;0),"",ROW(A59)-7)</f>
        <v/>
      </c>
      <c r="B59" s="50"/>
      <c r="C59" s="50"/>
      <c r="D59" s="36"/>
      <c r="E59" s="31">
        <f t="shared" si="1"/>
        <v>0</v>
      </c>
      <c r="F59" s="36"/>
      <c r="G59" s="36"/>
      <c r="H59" s="36"/>
      <c r="I59" s="41"/>
    </row>
    <row r="60" spans="1:9" ht="13.2" x14ac:dyDescent="0.25">
      <c r="A60" s="28" t="str">
        <f>IF(OR(ISBLANK($B60),$D60&lt;0),"",ROW(A60)-7)</f>
        <v/>
      </c>
      <c r="B60" s="50"/>
      <c r="C60" s="50"/>
      <c r="D60" s="36"/>
      <c r="E60" s="31">
        <f t="shared" si="1"/>
        <v>0</v>
      </c>
      <c r="F60" s="36"/>
      <c r="G60" s="36"/>
      <c r="H60" s="36"/>
      <c r="I60" s="41"/>
    </row>
    <row r="61" spans="1:9" ht="13.2" x14ac:dyDescent="0.25">
      <c r="A61" s="28" t="str">
        <f>IF(OR(ISBLANK($B61),$D61&lt;0),"",ROW(A61)-7)</f>
        <v/>
      </c>
      <c r="B61" s="50"/>
      <c r="C61" s="50"/>
      <c r="D61" s="36"/>
      <c r="E61" s="31">
        <f t="shared" si="1"/>
        <v>0</v>
      </c>
      <c r="F61" s="36"/>
      <c r="G61" s="36"/>
      <c r="H61" s="36"/>
      <c r="I61" s="41"/>
    </row>
    <row r="62" spans="1:9" ht="13.2" x14ac:dyDescent="0.25">
      <c r="A62" s="28" t="str">
        <f>IF(OR(ISBLANK($B62),$D62&lt;0),"",ROW(A62)-7)</f>
        <v/>
      </c>
      <c r="B62" s="50"/>
      <c r="C62" s="50"/>
      <c r="D62" s="36"/>
      <c r="E62" s="31">
        <f t="shared" si="1"/>
        <v>0</v>
      </c>
      <c r="F62" s="36"/>
      <c r="G62" s="36"/>
      <c r="H62" s="36"/>
      <c r="I62" s="41"/>
    </row>
    <row r="63" spans="1:9" ht="13.2" x14ac:dyDescent="0.25">
      <c r="A63" s="28" t="str">
        <f>IF(OR(ISBLANK($B63),$D63&lt;0),"",ROW(A63)-7)</f>
        <v/>
      </c>
      <c r="B63" s="50"/>
      <c r="C63" s="50"/>
      <c r="D63" s="36"/>
      <c r="E63" s="31">
        <f t="shared" si="1"/>
        <v>0</v>
      </c>
      <c r="F63" s="36"/>
      <c r="G63" s="36"/>
      <c r="H63" s="36"/>
      <c r="I63" s="41"/>
    </row>
    <row r="64" spans="1:9" ht="13.2" x14ac:dyDescent="0.25">
      <c r="A64" s="51" t="str">
        <f>IF(OR(ISBLANK($B64),$D64&lt;0),"",ROW(A64)-7)</f>
        <v/>
      </c>
      <c r="B64" s="50"/>
      <c r="C64" s="50"/>
      <c r="D64" s="36"/>
      <c r="E64" s="31">
        <f t="shared" si="1"/>
        <v>0</v>
      </c>
      <c r="F64" s="36"/>
      <c r="G64" s="36"/>
      <c r="H64" s="36"/>
      <c r="I64" s="41"/>
    </row>
    <row r="65" spans="1:9" ht="13.2" x14ac:dyDescent="0.25">
      <c r="A65" s="51" t="str">
        <f>IF(OR(ISBLANK($B65),$D65&lt;0),"",ROW(A65)-7)</f>
        <v/>
      </c>
      <c r="B65" s="50"/>
      <c r="C65" s="50"/>
      <c r="D65" s="36"/>
      <c r="E65" s="52" t="str">
        <f>IF(OR(ISBLANK($F65))," ",F65+G65)</f>
        <v xml:space="preserve"> </v>
      </c>
      <c r="F65" s="36"/>
      <c r="G65" s="36"/>
      <c r="H65" s="36"/>
      <c r="I65" s="41"/>
    </row>
    <row r="66" spans="1:9" ht="13.2" x14ac:dyDescent="0.25">
      <c r="A66" s="51" t="str">
        <f>IF(OR(ISBLANK($B66),$D66&lt;0),"",ROW(A66)-7)</f>
        <v/>
      </c>
      <c r="B66" s="50"/>
      <c r="C66" s="50"/>
      <c r="D66" s="36"/>
      <c r="E66" s="52" t="str">
        <f>IF(OR(ISBLANK($F66))," ",F66+G66)</f>
        <v xml:space="preserve"> </v>
      </c>
      <c r="F66" s="36"/>
      <c r="G66" s="36"/>
      <c r="H66" s="36"/>
      <c r="I66" s="41"/>
    </row>
    <row r="67" spans="1:9" ht="13.2" x14ac:dyDescent="0.25">
      <c r="A67" s="51" t="str">
        <f>IF(OR(ISBLANK($B67),$D67&lt;0),"",ROW(A67)-7)</f>
        <v/>
      </c>
      <c r="B67" s="50"/>
      <c r="C67" s="50"/>
      <c r="D67" s="36"/>
      <c r="E67" s="52" t="str">
        <f>IF(OR(ISBLANK($F67))," ",F67+G67)</f>
        <v xml:space="preserve"> </v>
      </c>
      <c r="F67" s="36"/>
      <c r="G67" s="36"/>
      <c r="H67" s="36"/>
      <c r="I67" s="41"/>
    </row>
    <row r="68" spans="1:9" ht="13.2" x14ac:dyDescent="0.25">
      <c r="A68" s="51" t="str">
        <f>IF(OR(ISBLANK($B68),$D68&lt;0),"",ROW(A68)-7)</f>
        <v/>
      </c>
      <c r="B68" s="50"/>
      <c r="C68" s="50"/>
      <c r="D68" s="36"/>
      <c r="E68" s="52" t="str">
        <f>IF(OR(ISBLANK($F68))," ",F68+G68)</f>
        <v xml:space="preserve"> </v>
      </c>
      <c r="F68" s="36"/>
      <c r="G68" s="36"/>
      <c r="H68" s="36"/>
      <c r="I68" s="41"/>
    </row>
    <row r="69" spans="1:9" ht="13.2" x14ac:dyDescent="0.25">
      <c r="A69" s="51" t="str">
        <f>IF(OR(ISBLANK($B69),$D69&lt;0),"",ROW(A69)-7)</f>
        <v/>
      </c>
      <c r="B69" s="50"/>
      <c r="C69" s="50"/>
      <c r="D69" s="36"/>
      <c r="E69" s="52" t="str">
        <f>IF(OR(ISBLANK($F69))," ",F69+G69)</f>
        <v xml:space="preserve"> </v>
      </c>
      <c r="F69" s="36"/>
      <c r="G69" s="36"/>
      <c r="H69" s="36"/>
      <c r="I69" s="41"/>
    </row>
    <row r="70" spans="1:9" ht="13.2" x14ac:dyDescent="0.25">
      <c r="A70" s="51" t="str">
        <f>IF(OR(ISBLANK($B70),$D70&lt;0),"",ROW(A70)-7)</f>
        <v/>
      </c>
      <c r="B70" s="50"/>
      <c r="C70" s="50"/>
      <c r="D70" s="36"/>
      <c r="E70" s="52"/>
      <c r="F70" s="36"/>
      <c r="G70" s="36"/>
      <c r="H70" s="36"/>
      <c r="I70" s="41"/>
    </row>
    <row r="71" spans="1:9" ht="13.2" x14ac:dyDescent="0.25">
      <c r="A71" s="51" t="str">
        <f>IF(OR(ISBLANK($B71),$D71&lt;0),"",ROW(A71)-7)</f>
        <v/>
      </c>
      <c r="B71" s="50"/>
      <c r="C71" s="50"/>
      <c r="D71" s="36"/>
      <c r="E71" s="52"/>
      <c r="F71" s="36"/>
      <c r="G71" s="36"/>
      <c r="H71" s="36"/>
      <c r="I71" s="41"/>
    </row>
    <row r="72" spans="1:9" ht="13.2" x14ac:dyDescent="0.25">
      <c r="A72" s="51" t="str">
        <f>IF(OR(ISBLANK($B72),$D72&lt;0),"",ROW(A72)-7)</f>
        <v/>
      </c>
      <c r="B72" s="50"/>
      <c r="C72" s="50"/>
      <c r="D72" s="36"/>
      <c r="E72" s="52"/>
      <c r="F72" s="36"/>
      <c r="G72" s="36"/>
      <c r="H72" s="36"/>
      <c r="I72" s="41"/>
    </row>
    <row r="73" spans="1:9" ht="13.2" x14ac:dyDescent="0.25">
      <c r="A73" s="51" t="str">
        <f>IF(OR(ISBLANK($B73),$D73&lt;0),"",ROW(A73)-7)</f>
        <v/>
      </c>
      <c r="B73" s="50"/>
      <c r="C73" s="50"/>
      <c r="D73" s="36"/>
      <c r="E73" s="52"/>
      <c r="F73" s="36"/>
      <c r="G73" s="36"/>
      <c r="H73" s="36"/>
      <c r="I73" s="41"/>
    </row>
    <row r="74" spans="1:9" ht="13.2" x14ac:dyDescent="0.25">
      <c r="A74" s="51" t="str">
        <f>IF(OR(ISBLANK($B74),$D74&lt;0),"",ROW(A74)-7)</f>
        <v/>
      </c>
      <c r="B74" s="50"/>
      <c r="C74" s="50"/>
      <c r="D74" s="36"/>
      <c r="E74" s="52"/>
      <c r="F74" s="36"/>
      <c r="G74" s="36"/>
      <c r="H74" s="36"/>
      <c r="I74" s="41"/>
    </row>
    <row r="75" spans="1:9" ht="13.2" x14ac:dyDescent="0.25">
      <c r="A75" s="51" t="str">
        <f>IF(OR(ISBLANK($B75),$D75&lt;0),"",ROW(A75)-7)</f>
        <v/>
      </c>
      <c r="B75" s="50"/>
      <c r="C75" s="50"/>
      <c r="D75" s="36"/>
      <c r="E75" s="52"/>
      <c r="F75" s="36"/>
      <c r="G75" s="36"/>
      <c r="H75" s="36"/>
      <c r="I75" s="41"/>
    </row>
    <row r="76" spans="1:9" ht="13.2" x14ac:dyDescent="0.25">
      <c r="A76" s="51" t="str">
        <f>IF(OR(ISBLANK($B76),$D76&lt;0),"",ROW(A76)-7)</f>
        <v/>
      </c>
      <c r="B76" s="50"/>
      <c r="C76" s="50"/>
      <c r="D76" s="36"/>
      <c r="E76" s="52"/>
      <c r="F76" s="36"/>
      <c r="G76" s="36"/>
      <c r="H76" s="36"/>
      <c r="I76" s="41"/>
    </row>
    <row r="77" spans="1:9" ht="13.2" x14ac:dyDescent="0.25">
      <c r="A77" s="51" t="str">
        <f>IF(OR(ISBLANK($B77),$D77&lt;0),"",ROW(A77)-7)</f>
        <v/>
      </c>
      <c r="B77" s="50"/>
      <c r="C77" s="50"/>
      <c r="D77" s="36"/>
      <c r="E77" s="52"/>
      <c r="F77" s="36"/>
      <c r="G77" s="36"/>
      <c r="H77" s="36"/>
      <c r="I77" s="41"/>
    </row>
    <row r="78" spans="1:9" ht="13.2" x14ac:dyDescent="0.25">
      <c r="A78" s="51" t="str">
        <f>IF(OR(ISBLANK($B78),$D78&lt;0),"",ROW(A78)-7)</f>
        <v/>
      </c>
      <c r="B78" s="50"/>
      <c r="C78" s="50"/>
      <c r="D78" s="36"/>
      <c r="E78" s="52"/>
      <c r="F78" s="36"/>
      <c r="G78" s="36"/>
      <c r="H78" s="36"/>
      <c r="I78" s="41"/>
    </row>
    <row r="79" spans="1:9" ht="13.2" x14ac:dyDescent="0.25">
      <c r="A79" s="51" t="str">
        <f>IF(OR(ISBLANK($B79),$D79&lt;0),"",ROW(A79)-7)</f>
        <v/>
      </c>
      <c r="B79" s="50"/>
      <c r="C79" s="50"/>
      <c r="D79" s="36"/>
      <c r="E79" s="52"/>
      <c r="F79" s="36"/>
      <c r="G79" s="36"/>
      <c r="H79" s="36"/>
      <c r="I79" s="41"/>
    </row>
    <row r="80" spans="1:9" ht="13.2" x14ac:dyDescent="0.25">
      <c r="A80" s="51" t="str">
        <f>IF(OR(ISBLANK($B80),$D80&lt;0),"",ROW(A80)-7)</f>
        <v/>
      </c>
      <c r="B80" s="50"/>
      <c r="C80" s="50"/>
      <c r="D80" s="36"/>
      <c r="E80" s="52"/>
      <c r="F80" s="36"/>
      <c r="G80" s="36"/>
      <c r="H80" s="36"/>
      <c r="I80" s="41"/>
    </row>
    <row r="81" spans="1:9" ht="13.2" x14ac:dyDescent="0.25">
      <c r="A81" s="51" t="str">
        <f>IF(OR(ISBLANK($B81),$D81&lt;0),"",ROW(A81)-7)</f>
        <v/>
      </c>
      <c r="B81" s="50"/>
      <c r="C81" s="50"/>
      <c r="D81" s="36"/>
      <c r="E81" s="52"/>
      <c r="F81" s="36"/>
      <c r="G81" s="36"/>
      <c r="H81" s="36"/>
      <c r="I81" s="41"/>
    </row>
    <row r="82" spans="1:9" ht="13.2" x14ac:dyDescent="0.25">
      <c r="A82" s="51" t="str">
        <f>IF(OR(ISBLANK($B82),$D82&lt;0),"",ROW(A82)-7)</f>
        <v/>
      </c>
      <c r="B82" s="50"/>
      <c r="C82" s="50"/>
      <c r="D82" s="36"/>
      <c r="E82" s="52"/>
      <c r="F82" s="36"/>
      <c r="G82" s="36"/>
      <c r="H82" s="36"/>
      <c r="I82" s="41"/>
    </row>
  </sheetData>
  <protectedRanges>
    <protectedRange sqref="B54:D99" name="Oblast2"/>
    <protectedRange sqref="F8:H24" name="Oblast3_1"/>
  </protectedRanges>
  <mergeCells count="12">
    <mergeCell ref="D5:D7"/>
    <mergeCell ref="E5:E7"/>
    <mergeCell ref="F5:F7"/>
    <mergeCell ref="G5:G7"/>
    <mergeCell ref="H5:H7"/>
    <mergeCell ref="A1:B4"/>
    <mergeCell ref="D1:D2"/>
    <mergeCell ref="E1:H4"/>
    <mergeCell ref="D3:D4"/>
    <mergeCell ref="A5:A7"/>
    <mergeCell ref="B5:B7"/>
    <mergeCell ref="C5:C6"/>
  </mergeCells>
  <dataValidations count="5">
    <dataValidation type="whole" allowBlank="1" showInputMessage="1" showErrorMessage="1" errorTitle="Chybná hodnota" error="Počet chyb může být v rozsahu 0 až 120." sqref="H8:H82 JD8:JD82 SZ8:SZ82 ACV8:ACV82 AMR8:AMR82 AWN8:AWN82 BGJ8:BGJ82 BQF8:BQF82 CAB8:CAB82 CJX8:CJX82 CTT8:CTT82 DDP8:DDP82 DNL8:DNL82 DXH8:DXH82 EHD8:EHD82 EQZ8:EQZ82 FAV8:FAV82 FKR8:FKR82 FUN8:FUN82 GEJ8:GEJ82 GOF8:GOF82 GYB8:GYB82 HHX8:HHX82 HRT8:HRT82 IBP8:IBP82 ILL8:ILL82 IVH8:IVH82 JFD8:JFD82 JOZ8:JOZ82 JYV8:JYV82 KIR8:KIR82 KSN8:KSN82 LCJ8:LCJ82 LMF8:LMF82 LWB8:LWB82 MFX8:MFX82 MPT8:MPT82 MZP8:MZP82 NJL8:NJL82 NTH8:NTH82 ODD8:ODD82 OMZ8:OMZ82 OWV8:OWV82 PGR8:PGR82 PQN8:PQN82 QAJ8:QAJ82 QKF8:QKF82 QUB8:QUB82 RDX8:RDX82 RNT8:RNT82 RXP8:RXP82 SHL8:SHL82 SRH8:SRH82 TBD8:TBD82 TKZ8:TKZ82 TUV8:TUV82 UER8:UER82 UON8:UON82 UYJ8:UYJ82 VIF8:VIF82 VSB8:VSB82 WBX8:WBX82 WLT8:WLT82 WVP8:WVP82 H65544:H65618 JD65544:JD65618 SZ65544:SZ65618 ACV65544:ACV65618 AMR65544:AMR65618 AWN65544:AWN65618 BGJ65544:BGJ65618 BQF65544:BQF65618 CAB65544:CAB65618 CJX65544:CJX65618 CTT65544:CTT65618 DDP65544:DDP65618 DNL65544:DNL65618 DXH65544:DXH65618 EHD65544:EHD65618 EQZ65544:EQZ65618 FAV65544:FAV65618 FKR65544:FKR65618 FUN65544:FUN65618 GEJ65544:GEJ65618 GOF65544:GOF65618 GYB65544:GYB65618 HHX65544:HHX65618 HRT65544:HRT65618 IBP65544:IBP65618 ILL65544:ILL65618 IVH65544:IVH65618 JFD65544:JFD65618 JOZ65544:JOZ65618 JYV65544:JYV65618 KIR65544:KIR65618 KSN65544:KSN65618 LCJ65544:LCJ65618 LMF65544:LMF65618 LWB65544:LWB65618 MFX65544:MFX65618 MPT65544:MPT65618 MZP65544:MZP65618 NJL65544:NJL65618 NTH65544:NTH65618 ODD65544:ODD65618 OMZ65544:OMZ65618 OWV65544:OWV65618 PGR65544:PGR65618 PQN65544:PQN65618 QAJ65544:QAJ65618 QKF65544:QKF65618 QUB65544:QUB65618 RDX65544:RDX65618 RNT65544:RNT65618 RXP65544:RXP65618 SHL65544:SHL65618 SRH65544:SRH65618 TBD65544:TBD65618 TKZ65544:TKZ65618 TUV65544:TUV65618 UER65544:UER65618 UON65544:UON65618 UYJ65544:UYJ65618 VIF65544:VIF65618 VSB65544:VSB65618 WBX65544:WBX65618 WLT65544:WLT65618 WVP65544:WVP65618 H131080:H131154 JD131080:JD131154 SZ131080:SZ131154 ACV131080:ACV131154 AMR131080:AMR131154 AWN131080:AWN131154 BGJ131080:BGJ131154 BQF131080:BQF131154 CAB131080:CAB131154 CJX131080:CJX131154 CTT131080:CTT131154 DDP131080:DDP131154 DNL131080:DNL131154 DXH131080:DXH131154 EHD131080:EHD131154 EQZ131080:EQZ131154 FAV131080:FAV131154 FKR131080:FKR131154 FUN131080:FUN131154 GEJ131080:GEJ131154 GOF131080:GOF131154 GYB131080:GYB131154 HHX131080:HHX131154 HRT131080:HRT131154 IBP131080:IBP131154 ILL131080:ILL131154 IVH131080:IVH131154 JFD131080:JFD131154 JOZ131080:JOZ131154 JYV131080:JYV131154 KIR131080:KIR131154 KSN131080:KSN131154 LCJ131080:LCJ131154 LMF131080:LMF131154 LWB131080:LWB131154 MFX131080:MFX131154 MPT131080:MPT131154 MZP131080:MZP131154 NJL131080:NJL131154 NTH131080:NTH131154 ODD131080:ODD131154 OMZ131080:OMZ131154 OWV131080:OWV131154 PGR131080:PGR131154 PQN131080:PQN131154 QAJ131080:QAJ131154 QKF131080:QKF131154 QUB131080:QUB131154 RDX131080:RDX131154 RNT131080:RNT131154 RXP131080:RXP131154 SHL131080:SHL131154 SRH131080:SRH131154 TBD131080:TBD131154 TKZ131080:TKZ131154 TUV131080:TUV131154 UER131080:UER131154 UON131080:UON131154 UYJ131080:UYJ131154 VIF131080:VIF131154 VSB131080:VSB131154 WBX131080:WBX131154 WLT131080:WLT131154 WVP131080:WVP131154 H196616:H196690 JD196616:JD196690 SZ196616:SZ196690 ACV196616:ACV196690 AMR196616:AMR196690 AWN196616:AWN196690 BGJ196616:BGJ196690 BQF196616:BQF196690 CAB196616:CAB196690 CJX196616:CJX196690 CTT196616:CTT196690 DDP196616:DDP196690 DNL196616:DNL196690 DXH196616:DXH196690 EHD196616:EHD196690 EQZ196616:EQZ196690 FAV196616:FAV196690 FKR196616:FKR196690 FUN196616:FUN196690 GEJ196616:GEJ196690 GOF196616:GOF196690 GYB196616:GYB196690 HHX196616:HHX196690 HRT196616:HRT196690 IBP196616:IBP196690 ILL196616:ILL196690 IVH196616:IVH196690 JFD196616:JFD196690 JOZ196616:JOZ196690 JYV196616:JYV196690 KIR196616:KIR196690 KSN196616:KSN196690 LCJ196616:LCJ196690 LMF196616:LMF196690 LWB196616:LWB196690 MFX196616:MFX196690 MPT196616:MPT196690 MZP196616:MZP196690 NJL196616:NJL196690 NTH196616:NTH196690 ODD196616:ODD196690 OMZ196616:OMZ196690 OWV196616:OWV196690 PGR196616:PGR196690 PQN196616:PQN196690 QAJ196616:QAJ196690 QKF196616:QKF196690 QUB196616:QUB196690 RDX196616:RDX196690 RNT196616:RNT196690 RXP196616:RXP196690 SHL196616:SHL196690 SRH196616:SRH196690 TBD196616:TBD196690 TKZ196616:TKZ196690 TUV196616:TUV196690 UER196616:UER196690 UON196616:UON196690 UYJ196616:UYJ196690 VIF196616:VIF196690 VSB196616:VSB196690 WBX196616:WBX196690 WLT196616:WLT196690 WVP196616:WVP196690 H262152:H262226 JD262152:JD262226 SZ262152:SZ262226 ACV262152:ACV262226 AMR262152:AMR262226 AWN262152:AWN262226 BGJ262152:BGJ262226 BQF262152:BQF262226 CAB262152:CAB262226 CJX262152:CJX262226 CTT262152:CTT262226 DDP262152:DDP262226 DNL262152:DNL262226 DXH262152:DXH262226 EHD262152:EHD262226 EQZ262152:EQZ262226 FAV262152:FAV262226 FKR262152:FKR262226 FUN262152:FUN262226 GEJ262152:GEJ262226 GOF262152:GOF262226 GYB262152:GYB262226 HHX262152:HHX262226 HRT262152:HRT262226 IBP262152:IBP262226 ILL262152:ILL262226 IVH262152:IVH262226 JFD262152:JFD262226 JOZ262152:JOZ262226 JYV262152:JYV262226 KIR262152:KIR262226 KSN262152:KSN262226 LCJ262152:LCJ262226 LMF262152:LMF262226 LWB262152:LWB262226 MFX262152:MFX262226 MPT262152:MPT262226 MZP262152:MZP262226 NJL262152:NJL262226 NTH262152:NTH262226 ODD262152:ODD262226 OMZ262152:OMZ262226 OWV262152:OWV262226 PGR262152:PGR262226 PQN262152:PQN262226 QAJ262152:QAJ262226 QKF262152:QKF262226 QUB262152:QUB262226 RDX262152:RDX262226 RNT262152:RNT262226 RXP262152:RXP262226 SHL262152:SHL262226 SRH262152:SRH262226 TBD262152:TBD262226 TKZ262152:TKZ262226 TUV262152:TUV262226 UER262152:UER262226 UON262152:UON262226 UYJ262152:UYJ262226 VIF262152:VIF262226 VSB262152:VSB262226 WBX262152:WBX262226 WLT262152:WLT262226 WVP262152:WVP262226 H327688:H327762 JD327688:JD327762 SZ327688:SZ327762 ACV327688:ACV327762 AMR327688:AMR327762 AWN327688:AWN327762 BGJ327688:BGJ327762 BQF327688:BQF327762 CAB327688:CAB327762 CJX327688:CJX327762 CTT327688:CTT327762 DDP327688:DDP327762 DNL327688:DNL327762 DXH327688:DXH327762 EHD327688:EHD327762 EQZ327688:EQZ327762 FAV327688:FAV327762 FKR327688:FKR327762 FUN327688:FUN327762 GEJ327688:GEJ327762 GOF327688:GOF327762 GYB327688:GYB327762 HHX327688:HHX327762 HRT327688:HRT327762 IBP327688:IBP327762 ILL327688:ILL327762 IVH327688:IVH327762 JFD327688:JFD327762 JOZ327688:JOZ327762 JYV327688:JYV327762 KIR327688:KIR327762 KSN327688:KSN327762 LCJ327688:LCJ327762 LMF327688:LMF327762 LWB327688:LWB327762 MFX327688:MFX327762 MPT327688:MPT327762 MZP327688:MZP327762 NJL327688:NJL327762 NTH327688:NTH327762 ODD327688:ODD327762 OMZ327688:OMZ327762 OWV327688:OWV327762 PGR327688:PGR327762 PQN327688:PQN327762 QAJ327688:QAJ327762 QKF327688:QKF327762 QUB327688:QUB327762 RDX327688:RDX327762 RNT327688:RNT327762 RXP327688:RXP327762 SHL327688:SHL327762 SRH327688:SRH327762 TBD327688:TBD327762 TKZ327688:TKZ327762 TUV327688:TUV327762 UER327688:UER327762 UON327688:UON327762 UYJ327688:UYJ327762 VIF327688:VIF327762 VSB327688:VSB327762 WBX327688:WBX327762 WLT327688:WLT327762 WVP327688:WVP327762 H393224:H393298 JD393224:JD393298 SZ393224:SZ393298 ACV393224:ACV393298 AMR393224:AMR393298 AWN393224:AWN393298 BGJ393224:BGJ393298 BQF393224:BQF393298 CAB393224:CAB393298 CJX393224:CJX393298 CTT393224:CTT393298 DDP393224:DDP393298 DNL393224:DNL393298 DXH393224:DXH393298 EHD393224:EHD393298 EQZ393224:EQZ393298 FAV393224:FAV393298 FKR393224:FKR393298 FUN393224:FUN393298 GEJ393224:GEJ393298 GOF393224:GOF393298 GYB393224:GYB393298 HHX393224:HHX393298 HRT393224:HRT393298 IBP393224:IBP393298 ILL393224:ILL393298 IVH393224:IVH393298 JFD393224:JFD393298 JOZ393224:JOZ393298 JYV393224:JYV393298 KIR393224:KIR393298 KSN393224:KSN393298 LCJ393224:LCJ393298 LMF393224:LMF393298 LWB393224:LWB393298 MFX393224:MFX393298 MPT393224:MPT393298 MZP393224:MZP393298 NJL393224:NJL393298 NTH393224:NTH393298 ODD393224:ODD393298 OMZ393224:OMZ393298 OWV393224:OWV393298 PGR393224:PGR393298 PQN393224:PQN393298 QAJ393224:QAJ393298 QKF393224:QKF393298 QUB393224:QUB393298 RDX393224:RDX393298 RNT393224:RNT393298 RXP393224:RXP393298 SHL393224:SHL393298 SRH393224:SRH393298 TBD393224:TBD393298 TKZ393224:TKZ393298 TUV393224:TUV393298 UER393224:UER393298 UON393224:UON393298 UYJ393224:UYJ393298 VIF393224:VIF393298 VSB393224:VSB393298 WBX393224:WBX393298 WLT393224:WLT393298 WVP393224:WVP393298 H458760:H458834 JD458760:JD458834 SZ458760:SZ458834 ACV458760:ACV458834 AMR458760:AMR458834 AWN458760:AWN458834 BGJ458760:BGJ458834 BQF458760:BQF458834 CAB458760:CAB458834 CJX458760:CJX458834 CTT458760:CTT458834 DDP458760:DDP458834 DNL458760:DNL458834 DXH458760:DXH458834 EHD458760:EHD458834 EQZ458760:EQZ458834 FAV458760:FAV458834 FKR458760:FKR458834 FUN458760:FUN458834 GEJ458760:GEJ458834 GOF458760:GOF458834 GYB458760:GYB458834 HHX458760:HHX458834 HRT458760:HRT458834 IBP458760:IBP458834 ILL458760:ILL458834 IVH458760:IVH458834 JFD458760:JFD458834 JOZ458760:JOZ458834 JYV458760:JYV458834 KIR458760:KIR458834 KSN458760:KSN458834 LCJ458760:LCJ458834 LMF458760:LMF458834 LWB458760:LWB458834 MFX458760:MFX458834 MPT458760:MPT458834 MZP458760:MZP458834 NJL458760:NJL458834 NTH458760:NTH458834 ODD458760:ODD458834 OMZ458760:OMZ458834 OWV458760:OWV458834 PGR458760:PGR458834 PQN458760:PQN458834 QAJ458760:QAJ458834 QKF458760:QKF458834 QUB458760:QUB458834 RDX458760:RDX458834 RNT458760:RNT458834 RXP458760:RXP458834 SHL458760:SHL458834 SRH458760:SRH458834 TBD458760:TBD458834 TKZ458760:TKZ458834 TUV458760:TUV458834 UER458760:UER458834 UON458760:UON458834 UYJ458760:UYJ458834 VIF458760:VIF458834 VSB458760:VSB458834 WBX458760:WBX458834 WLT458760:WLT458834 WVP458760:WVP458834 H524296:H524370 JD524296:JD524370 SZ524296:SZ524370 ACV524296:ACV524370 AMR524296:AMR524370 AWN524296:AWN524370 BGJ524296:BGJ524370 BQF524296:BQF524370 CAB524296:CAB524370 CJX524296:CJX524370 CTT524296:CTT524370 DDP524296:DDP524370 DNL524296:DNL524370 DXH524296:DXH524370 EHD524296:EHD524370 EQZ524296:EQZ524370 FAV524296:FAV524370 FKR524296:FKR524370 FUN524296:FUN524370 GEJ524296:GEJ524370 GOF524296:GOF524370 GYB524296:GYB524370 HHX524296:HHX524370 HRT524296:HRT524370 IBP524296:IBP524370 ILL524296:ILL524370 IVH524296:IVH524370 JFD524296:JFD524370 JOZ524296:JOZ524370 JYV524296:JYV524370 KIR524296:KIR524370 KSN524296:KSN524370 LCJ524296:LCJ524370 LMF524296:LMF524370 LWB524296:LWB524370 MFX524296:MFX524370 MPT524296:MPT524370 MZP524296:MZP524370 NJL524296:NJL524370 NTH524296:NTH524370 ODD524296:ODD524370 OMZ524296:OMZ524370 OWV524296:OWV524370 PGR524296:PGR524370 PQN524296:PQN524370 QAJ524296:QAJ524370 QKF524296:QKF524370 QUB524296:QUB524370 RDX524296:RDX524370 RNT524296:RNT524370 RXP524296:RXP524370 SHL524296:SHL524370 SRH524296:SRH524370 TBD524296:TBD524370 TKZ524296:TKZ524370 TUV524296:TUV524370 UER524296:UER524370 UON524296:UON524370 UYJ524296:UYJ524370 VIF524296:VIF524370 VSB524296:VSB524370 WBX524296:WBX524370 WLT524296:WLT524370 WVP524296:WVP524370 H589832:H589906 JD589832:JD589906 SZ589832:SZ589906 ACV589832:ACV589906 AMR589832:AMR589906 AWN589832:AWN589906 BGJ589832:BGJ589906 BQF589832:BQF589906 CAB589832:CAB589906 CJX589832:CJX589906 CTT589832:CTT589906 DDP589832:DDP589906 DNL589832:DNL589906 DXH589832:DXH589906 EHD589832:EHD589906 EQZ589832:EQZ589906 FAV589832:FAV589906 FKR589832:FKR589906 FUN589832:FUN589906 GEJ589832:GEJ589906 GOF589832:GOF589906 GYB589832:GYB589906 HHX589832:HHX589906 HRT589832:HRT589906 IBP589832:IBP589906 ILL589832:ILL589906 IVH589832:IVH589906 JFD589832:JFD589906 JOZ589832:JOZ589906 JYV589832:JYV589906 KIR589832:KIR589906 KSN589832:KSN589906 LCJ589832:LCJ589906 LMF589832:LMF589906 LWB589832:LWB589906 MFX589832:MFX589906 MPT589832:MPT589906 MZP589832:MZP589906 NJL589832:NJL589906 NTH589832:NTH589906 ODD589832:ODD589906 OMZ589832:OMZ589906 OWV589832:OWV589906 PGR589832:PGR589906 PQN589832:PQN589906 QAJ589832:QAJ589906 QKF589832:QKF589906 QUB589832:QUB589906 RDX589832:RDX589906 RNT589832:RNT589906 RXP589832:RXP589906 SHL589832:SHL589906 SRH589832:SRH589906 TBD589832:TBD589906 TKZ589832:TKZ589906 TUV589832:TUV589906 UER589832:UER589906 UON589832:UON589906 UYJ589832:UYJ589906 VIF589832:VIF589906 VSB589832:VSB589906 WBX589832:WBX589906 WLT589832:WLT589906 WVP589832:WVP589906 H655368:H655442 JD655368:JD655442 SZ655368:SZ655442 ACV655368:ACV655442 AMR655368:AMR655442 AWN655368:AWN655442 BGJ655368:BGJ655442 BQF655368:BQF655442 CAB655368:CAB655442 CJX655368:CJX655442 CTT655368:CTT655442 DDP655368:DDP655442 DNL655368:DNL655442 DXH655368:DXH655442 EHD655368:EHD655442 EQZ655368:EQZ655442 FAV655368:FAV655442 FKR655368:FKR655442 FUN655368:FUN655442 GEJ655368:GEJ655442 GOF655368:GOF655442 GYB655368:GYB655442 HHX655368:HHX655442 HRT655368:HRT655442 IBP655368:IBP655442 ILL655368:ILL655442 IVH655368:IVH655442 JFD655368:JFD655442 JOZ655368:JOZ655442 JYV655368:JYV655442 KIR655368:KIR655442 KSN655368:KSN655442 LCJ655368:LCJ655442 LMF655368:LMF655442 LWB655368:LWB655442 MFX655368:MFX655442 MPT655368:MPT655442 MZP655368:MZP655442 NJL655368:NJL655442 NTH655368:NTH655442 ODD655368:ODD655442 OMZ655368:OMZ655442 OWV655368:OWV655442 PGR655368:PGR655442 PQN655368:PQN655442 QAJ655368:QAJ655442 QKF655368:QKF655442 QUB655368:QUB655442 RDX655368:RDX655442 RNT655368:RNT655442 RXP655368:RXP655442 SHL655368:SHL655442 SRH655368:SRH655442 TBD655368:TBD655442 TKZ655368:TKZ655442 TUV655368:TUV655442 UER655368:UER655442 UON655368:UON655442 UYJ655368:UYJ655442 VIF655368:VIF655442 VSB655368:VSB655442 WBX655368:WBX655442 WLT655368:WLT655442 WVP655368:WVP655442 H720904:H720978 JD720904:JD720978 SZ720904:SZ720978 ACV720904:ACV720978 AMR720904:AMR720978 AWN720904:AWN720978 BGJ720904:BGJ720978 BQF720904:BQF720978 CAB720904:CAB720978 CJX720904:CJX720978 CTT720904:CTT720978 DDP720904:DDP720978 DNL720904:DNL720978 DXH720904:DXH720978 EHD720904:EHD720978 EQZ720904:EQZ720978 FAV720904:FAV720978 FKR720904:FKR720978 FUN720904:FUN720978 GEJ720904:GEJ720978 GOF720904:GOF720978 GYB720904:GYB720978 HHX720904:HHX720978 HRT720904:HRT720978 IBP720904:IBP720978 ILL720904:ILL720978 IVH720904:IVH720978 JFD720904:JFD720978 JOZ720904:JOZ720978 JYV720904:JYV720978 KIR720904:KIR720978 KSN720904:KSN720978 LCJ720904:LCJ720978 LMF720904:LMF720978 LWB720904:LWB720978 MFX720904:MFX720978 MPT720904:MPT720978 MZP720904:MZP720978 NJL720904:NJL720978 NTH720904:NTH720978 ODD720904:ODD720978 OMZ720904:OMZ720978 OWV720904:OWV720978 PGR720904:PGR720978 PQN720904:PQN720978 QAJ720904:QAJ720978 QKF720904:QKF720978 QUB720904:QUB720978 RDX720904:RDX720978 RNT720904:RNT720978 RXP720904:RXP720978 SHL720904:SHL720978 SRH720904:SRH720978 TBD720904:TBD720978 TKZ720904:TKZ720978 TUV720904:TUV720978 UER720904:UER720978 UON720904:UON720978 UYJ720904:UYJ720978 VIF720904:VIF720978 VSB720904:VSB720978 WBX720904:WBX720978 WLT720904:WLT720978 WVP720904:WVP720978 H786440:H786514 JD786440:JD786514 SZ786440:SZ786514 ACV786440:ACV786514 AMR786440:AMR786514 AWN786440:AWN786514 BGJ786440:BGJ786514 BQF786440:BQF786514 CAB786440:CAB786514 CJX786440:CJX786514 CTT786440:CTT786514 DDP786440:DDP786514 DNL786440:DNL786514 DXH786440:DXH786514 EHD786440:EHD786514 EQZ786440:EQZ786514 FAV786440:FAV786514 FKR786440:FKR786514 FUN786440:FUN786514 GEJ786440:GEJ786514 GOF786440:GOF786514 GYB786440:GYB786514 HHX786440:HHX786514 HRT786440:HRT786514 IBP786440:IBP786514 ILL786440:ILL786514 IVH786440:IVH786514 JFD786440:JFD786514 JOZ786440:JOZ786514 JYV786440:JYV786514 KIR786440:KIR786514 KSN786440:KSN786514 LCJ786440:LCJ786514 LMF786440:LMF786514 LWB786440:LWB786514 MFX786440:MFX786514 MPT786440:MPT786514 MZP786440:MZP786514 NJL786440:NJL786514 NTH786440:NTH786514 ODD786440:ODD786514 OMZ786440:OMZ786514 OWV786440:OWV786514 PGR786440:PGR786514 PQN786440:PQN786514 QAJ786440:QAJ786514 QKF786440:QKF786514 QUB786440:QUB786514 RDX786440:RDX786514 RNT786440:RNT786514 RXP786440:RXP786514 SHL786440:SHL786514 SRH786440:SRH786514 TBD786440:TBD786514 TKZ786440:TKZ786514 TUV786440:TUV786514 UER786440:UER786514 UON786440:UON786514 UYJ786440:UYJ786514 VIF786440:VIF786514 VSB786440:VSB786514 WBX786440:WBX786514 WLT786440:WLT786514 WVP786440:WVP786514 H851976:H852050 JD851976:JD852050 SZ851976:SZ852050 ACV851976:ACV852050 AMR851976:AMR852050 AWN851976:AWN852050 BGJ851976:BGJ852050 BQF851976:BQF852050 CAB851976:CAB852050 CJX851976:CJX852050 CTT851976:CTT852050 DDP851976:DDP852050 DNL851976:DNL852050 DXH851976:DXH852050 EHD851976:EHD852050 EQZ851976:EQZ852050 FAV851976:FAV852050 FKR851976:FKR852050 FUN851976:FUN852050 GEJ851976:GEJ852050 GOF851976:GOF852050 GYB851976:GYB852050 HHX851976:HHX852050 HRT851976:HRT852050 IBP851976:IBP852050 ILL851976:ILL852050 IVH851976:IVH852050 JFD851976:JFD852050 JOZ851976:JOZ852050 JYV851976:JYV852050 KIR851976:KIR852050 KSN851976:KSN852050 LCJ851976:LCJ852050 LMF851976:LMF852050 LWB851976:LWB852050 MFX851976:MFX852050 MPT851976:MPT852050 MZP851976:MZP852050 NJL851976:NJL852050 NTH851976:NTH852050 ODD851976:ODD852050 OMZ851976:OMZ852050 OWV851976:OWV852050 PGR851976:PGR852050 PQN851976:PQN852050 QAJ851976:QAJ852050 QKF851976:QKF852050 QUB851976:QUB852050 RDX851976:RDX852050 RNT851976:RNT852050 RXP851976:RXP852050 SHL851976:SHL852050 SRH851976:SRH852050 TBD851976:TBD852050 TKZ851976:TKZ852050 TUV851976:TUV852050 UER851976:UER852050 UON851976:UON852050 UYJ851976:UYJ852050 VIF851976:VIF852050 VSB851976:VSB852050 WBX851976:WBX852050 WLT851976:WLT852050 WVP851976:WVP852050 H917512:H917586 JD917512:JD917586 SZ917512:SZ917586 ACV917512:ACV917586 AMR917512:AMR917586 AWN917512:AWN917586 BGJ917512:BGJ917586 BQF917512:BQF917586 CAB917512:CAB917586 CJX917512:CJX917586 CTT917512:CTT917586 DDP917512:DDP917586 DNL917512:DNL917586 DXH917512:DXH917586 EHD917512:EHD917586 EQZ917512:EQZ917586 FAV917512:FAV917586 FKR917512:FKR917586 FUN917512:FUN917586 GEJ917512:GEJ917586 GOF917512:GOF917586 GYB917512:GYB917586 HHX917512:HHX917586 HRT917512:HRT917586 IBP917512:IBP917586 ILL917512:ILL917586 IVH917512:IVH917586 JFD917512:JFD917586 JOZ917512:JOZ917586 JYV917512:JYV917586 KIR917512:KIR917586 KSN917512:KSN917586 LCJ917512:LCJ917586 LMF917512:LMF917586 LWB917512:LWB917586 MFX917512:MFX917586 MPT917512:MPT917586 MZP917512:MZP917586 NJL917512:NJL917586 NTH917512:NTH917586 ODD917512:ODD917586 OMZ917512:OMZ917586 OWV917512:OWV917586 PGR917512:PGR917586 PQN917512:PQN917586 QAJ917512:QAJ917586 QKF917512:QKF917586 QUB917512:QUB917586 RDX917512:RDX917586 RNT917512:RNT917586 RXP917512:RXP917586 SHL917512:SHL917586 SRH917512:SRH917586 TBD917512:TBD917586 TKZ917512:TKZ917586 TUV917512:TUV917586 UER917512:UER917586 UON917512:UON917586 UYJ917512:UYJ917586 VIF917512:VIF917586 VSB917512:VSB917586 WBX917512:WBX917586 WLT917512:WLT917586 WVP917512:WVP917586 H983048:H983122 JD983048:JD983122 SZ983048:SZ983122 ACV983048:ACV983122 AMR983048:AMR983122 AWN983048:AWN983122 BGJ983048:BGJ983122 BQF983048:BQF983122 CAB983048:CAB983122 CJX983048:CJX983122 CTT983048:CTT983122 DDP983048:DDP983122 DNL983048:DNL983122 DXH983048:DXH983122 EHD983048:EHD983122 EQZ983048:EQZ983122 FAV983048:FAV983122 FKR983048:FKR983122 FUN983048:FUN983122 GEJ983048:GEJ983122 GOF983048:GOF983122 GYB983048:GYB983122 HHX983048:HHX983122 HRT983048:HRT983122 IBP983048:IBP983122 ILL983048:ILL983122 IVH983048:IVH983122 JFD983048:JFD983122 JOZ983048:JOZ983122 JYV983048:JYV983122 KIR983048:KIR983122 KSN983048:KSN983122 LCJ983048:LCJ983122 LMF983048:LMF983122 LWB983048:LWB983122 MFX983048:MFX983122 MPT983048:MPT983122 MZP983048:MZP983122 NJL983048:NJL983122 NTH983048:NTH983122 ODD983048:ODD983122 OMZ983048:OMZ983122 OWV983048:OWV983122 PGR983048:PGR983122 PQN983048:PQN983122 QAJ983048:QAJ983122 QKF983048:QKF983122 QUB983048:QUB983122 RDX983048:RDX983122 RNT983048:RNT983122 RXP983048:RXP983122 SHL983048:SHL983122 SRH983048:SRH983122 TBD983048:TBD983122 TKZ983048:TKZ983122 TUV983048:TUV983122 UER983048:UER983122 UON983048:UON983122 UYJ983048:UYJ983122 VIF983048:VIF983122 VSB983048:VSB983122 WBX983048:WBX983122 WLT983048:WLT983122 WVP983048:WVP983122" xr:uid="{58EF4CDE-7C10-4E49-9B9E-88AA7F286823}">
      <formula1>0</formula1>
      <formula2>120</formula2>
    </dataValidation>
    <dataValidation type="whole" allowBlank="1" showInputMessage="1" showErrorMessage="1" errorTitle="Chybná hodnota" error="Dorážka může být v rozsahu 0 až 540." sqref="G8:G82 JC8:JC82 SY8:SY82 ACU8:ACU82 AMQ8:AMQ82 AWM8:AWM82 BGI8:BGI82 BQE8:BQE82 CAA8:CAA82 CJW8:CJW82 CTS8:CTS82 DDO8:DDO82 DNK8:DNK82 DXG8:DXG82 EHC8:EHC82 EQY8:EQY82 FAU8:FAU82 FKQ8:FKQ82 FUM8:FUM82 GEI8:GEI82 GOE8:GOE82 GYA8:GYA82 HHW8:HHW82 HRS8:HRS82 IBO8:IBO82 ILK8:ILK82 IVG8:IVG82 JFC8:JFC82 JOY8:JOY82 JYU8:JYU82 KIQ8:KIQ82 KSM8:KSM82 LCI8:LCI82 LME8:LME82 LWA8:LWA82 MFW8:MFW82 MPS8:MPS82 MZO8:MZO82 NJK8:NJK82 NTG8:NTG82 ODC8:ODC82 OMY8:OMY82 OWU8:OWU82 PGQ8:PGQ82 PQM8:PQM82 QAI8:QAI82 QKE8:QKE82 QUA8:QUA82 RDW8:RDW82 RNS8:RNS82 RXO8:RXO82 SHK8:SHK82 SRG8:SRG82 TBC8:TBC82 TKY8:TKY82 TUU8:TUU82 UEQ8:UEQ82 UOM8:UOM82 UYI8:UYI82 VIE8:VIE82 VSA8:VSA82 WBW8:WBW82 WLS8:WLS82 WVO8:WVO82 G65544:G65618 JC65544:JC65618 SY65544:SY65618 ACU65544:ACU65618 AMQ65544:AMQ65618 AWM65544:AWM65618 BGI65544:BGI65618 BQE65544:BQE65618 CAA65544:CAA65618 CJW65544:CJW65618 CTS65544:CTS65618 DDO65544:DDO65618 DNK65544:DNK65618 DXG65544:DXG65618 EHC65544:EHC65618 EQY65544:EQY65618 FAU65544:FAU65618 FKQ65544:FKQ65618 FUM65544:FUM65618 GEI65544:GEI65618 GOE65544:GOE65618 GYA65544:GYA65618 HHW65544:HHW65618 HRS65544:HRS65618 IBO65544:IBO65618 ILK65544:ILK65618 IVG65544:IVG65618 JFC65544:JFC65618 JOY65544:JOY65618 JYU65544:JYU65618 KIQ65544:KIQ65618 KSM65544:KSM65618 LCI65544:LCI65618 LME65544:LME65618 LWA65544:LWA65618 MFW65544:MFW65618 MPS65544:MPS65618 MZO65544:MZO65618 NJK65544:NJK65618 NTG65544:NTG65618 ODC65544:ODC65618 OMY65544:OMY65618 OWU65544:OWU65618 PGQ65544:PGQ65618 PQM65544:PQM65618 QAI65544:QAI65618 QKE65544:QKE65618 QUA65544:QUA65618 RDW65544:RDW65618 RNS65544:RNS65618 RXO65544:RXO65618 SHK65544:SHK65618 SRG65544:SRG65618 TBC65544:TBC65618 TKY65544:TKY65618 TUU65544:TUU65618 UEQ65544:UEQ65618 UOM65544:UOM65618 UYI65544:UYI65618 VIE65544:VIE65618 VSA65544:VSA65618 WBW65544:WBW65618 WLS65544:WLS65618 WVO65544:WVO65618 G131080:G131154 JC131080:JC131154 SY131080:SY131154 ACU131080:ACU131154 AMQ131080:AMQ131154 AWM131080:AWM131154 BGI131080:BGI131154 BQE131080:BQE131154 CAA131080:CAA131154 CJW131080:CJW131154 CTS131080:CTS131154 DDO131080:DDO131154 DNK131080:DNK131154 DXG131080:DXG131154 EHC131080:EHC131154 EQY131080:EQY131154 FAU131080:FAU131154 FKQ131080:FKQ131154 FUM131080:FUM131154 GEI131080:GEI131154 GOE131080:GOE131154 GYA131080:GYA131154 HHW131080:HHW131154 HRS131080:HRS131154 IBO131080:IBO131154 ILK131080:ILK131154 IVG131080:IVG131154 JFC131080:JFC131154 JOY131080:JOY131154 JYU131080:JYU131154 KIQ131080:KIQ131154 KSM131080:KSM131154 LCI131080:LCI131154 LME131080:LME131154 LWA131080:LWA131154 MFW131080:MFW131154 MPS131080:MPS131154 MZO131080:MZO131154 NJK131080:NJK131154 NTG131080:NTG131154 ODC131080:ODC131154 OMY131080:OMY131154 OWU131080:OWU131154 PGQ131080:PGQ131154 PQM131080:PQM131154 QAI131080:QAI131154 QKE131080:QKE131154 QUA131080:QUA131154 RDW131080:RDW131154 RNS131080:RNS131154 RXO131080:RXO131154 SHK131080:SHK131154 SRG131080:SRG131154 TBC131080:TBC131154 TKY131080:TKY131154 TUU131080:TUU131154 UEQ131080:UEQ131154 UOM131080:UOM131154 UYI131080:UYI131154 VIE131080:VIE131154 VSA131080:VSA131154 WBW131080:WBW131154 WLS131080:WLS131154 WVO131080:WVO131154 G196616:G196690 JC196616:JC196690 SY196616:SY196690 ACU196616:ACU196690 AMQ196616:AMQ196690 AWM196616:AWM196690 BGI196616:BGI196690 BQE196616:BQE196690 CAA196616:CAA196690 CJW196616:CJW196690 CTS196616:CTS196690 DDO196616:DDO196690 DNK196616:DNK196690 DXG196616:DXG196690 EHC196616:EHC196690 EQY196616:EQY196690 FAU196616:FAU196690 FKQ196616:FKQ196690 FUM196616:FUM196690 GEI196616:GEI196690 GOE196616:GOE196690 GYA196616:GYA196690 HHW196616:HHW196690 HRS196616:HRS196690 IBO196616:IBO196690 ILK196616:ILK196690 IVG196616:IVG196690 JFC196616:JFC196690 JOY196616:JOY196690 JYU196616:JYU196690 KIQ196616:KIQ196690 KSM196616:KSM196690 LCI196616:LCI196690 LME196616:LME196690 LWA196616:LWA196690 MFW196616:MFW196690 MPS196616:MPS196690 MZO196616:MZO196690 NJK196616:NJK196690 NTG196616:NTG196690 ODC196616:ODC196690 OMY196616:OMY196690 OWU196616:OWU196690 PGQ196616:PGQ196690 PQM196616:PQM196690 QAI196616:QAI196690 QKE196616:QKE196690 QUA196616:QUA196690 RDW196616:RDW196690 RNS196616:RNS196690 RXO196616:RXO196690 SHK196616:SHK196690 SRG196616:SRG196690 TBC196616:TBC196690 TKY196616:TKY196690 TUU196616:TUU196690 UEQ196616:UEQ196690 UOM196616:UOM196690 UYI196616:UYI196690 VIE196616:VIE196690 VSA196616:VSA196690 WBW196616:WBW196690 WLS196616:WLS196690 WVO196616:WVO196690 G262152:G262226 JC262152:JC262226 SY262152:SY262226 ACU262152:ACU262226 AMQ262152:AMQ262226 AWM262152:AWM262226 BGI262152:BGI262226 BQE262152:BQE262226 CAA262152:CAA262226 CJW262152:CJW262226 CTS262152:CTS262226 DDO262152:DDO262226 DNK262152:DNK262226 DXG262152:DXG262226 EHC262152:EHC262226 EQY262152:EQY262226 FAU262152:FAU262226 FKQ262152:FKQ262226 FUM262152:FUM262226 GEI262152:GEI262226 GOE262152:GOE262226 GYA262152:GYA262226 HHW262152:HHW262226 HRS262152:HRS262226 IBO262152:IBO262226 ILK262152:ILK262226 IVG262152:IVG262226 JFC262152:JFC262226 JOY262152:JOY262226 JYU262152:JYU262226 KIQ262152:KIQ262226 KSM262152:KSM262226 LCI262152:LCI262226 LME262152:LME262226 LWA262152:LWA262226 MFW262152:MFW262226 MPS262152:MPS262226 MZO262152:MZO262226 NJK262152:NJK262226 NTG262152:NTG262226 ODC262152:ODC262226 OMY262152:OMY262226 OWU262152:OWU262226 PGQ262152:PGQ262226 PQM262152:PQM262226 QAI262152:QAI262226 QKE262152:QKE262226 QUA262152:QUA262226 RDW262152:RDW262226 RNS262152:RNS262226 RXO262152:RXO262226 SHK262152:SHK262226 SRG262152:SRG262226 TBC262152:TBC262226 TKY262152:TKY262226 TUU262152:TUU262226 UEQ262152:UEQ262226 UOM262152:UOM262226 UYI262152:UYI262226 VIE262152:VIE262226 VSA262152:VSA262226 WBW262152:WBW262226 WLS262152:WLS262226 WVO262152:WVO262226 G327688:G327762 JC327688:JC327762 SY327688:SY327762 ACU327688:ACU327762 AMQ327688:AMQ327762 AWM327688:AWM327762 BGI327688:BGI327762 BQE327688:BQE327762 CAA327688:CAA327762 CJW327688:CJW327762 CTS327688:CTS327762 DDO327688:DDO327762 DNK327688:DNK327762 DXG327688:DXG327762 EHC327688:EHC327762 EQY327688:EQY327762 FAU327688:FAU327762 FKQ327688:FKQ327762 FUM327688:FUM327762 GEI327688:GEI327762 GOE327688:GOE327762 GYA327688:GYA327762 HHW327688:HHW327762 HRS327688:HRS327762 IBO327688:IBO327762 ILK327688:ILK327762 IVG327688:IVG327762 JFC327688:JFC327762 JOY327688:JOY327762 JYU327688:JYU327762 KIQ327688:KIQ327762 KSM327688:KSM327762 LCI327688:LCI327762 LME327688:LME327762 LWA327688:LWA327762 MFW327688:MFW327762 MPS327688:MPS327762 MZO327688:MZO327762 NJK327688:NJK327762 NTG327688:NTG327762 ODC327688:ODC327762 OMY327688:OMY327762 OWU327688:OWU327762 PGQ327688:PGQ327762 PQM327688:PQM327762 QAI327688:QAI327762 QKE327688:QKE327762 QUA327688:QUA327762 RDW327688:RDW327762 RNS327688:RNS327762 RXO327688:RXO327762 SHK327688:SHK327762 SRG327688:SRG327762 TBC327688:TBC327762 TKY327688:TKY327762 TUU327688:TUU327762 UEQ327688:UEQ327762 UOM327688:UOM327762 UYI327688:UYI327762 VIE327688:VIE327762 VSA327688:VSA327762 WBW327688:WBW327762 WLS327688:WLS327762 WVO327688:WVO327762 G393224:G393298 JC393224:JC393298 SY393224:SY393298 ACU393224:ACU393298 AMQ393224:AMQ393298 AWM393224:AWM393298 BGI393224:BGI393298 BQE393224:BQE393298 CAA393224:CAA393298 CJW393224:CJW393298 CTS393224:CTS393298 DDO393224:DDO393298 DNK393224:DNK393298 DXG393224:DXG393298 EHC393224:EHC393298 EQY393224:EQY393298 FAU393224:FAU393298 FKQ393224:FKQ393298 FUM393224:FUM393298 GEI393224:GEI393298 GOE393224:GOE393298 GYA393224:GYA393298 HHW393224:HHW393298 HRS393224:HRS393298 IBO393224:IBO393298 ILK393224:ILK393298 IVG393224:IVG393298 JFC393224:JFC393298 JOY393224:JOY393298 JYU393224:JYU393298 KIQ393224:KIQ393298 KSM393224:KSM393298 LCI393224:LCI393298 LME393224:LME393298 LWA393224:LWA393298 MFW393224:MFW393298 MPS393224:MPS393298 MZO393224:MZO393298 NJK393224:NJK393298 NTG393224:NTG393298 ODC393224:ODC393298 OMY393224:OMY393298 OWU393224:OWU393298 PGQ393224:PGQ393298 PQM393224:PQM393298 QAI393224:QAI393298 QKE393224:QKE393298 QUA393224:QUA393298 RDW393224:RDW393298 RNS393224:RNS393298 RXO393224:RXO393298 SHK393224:SHK393298 SRG393224:SRG393298 TBC393224:TBC393298 TKY393224:TKY393298 TUU393224:TUU393298 UEQ393224:UEQ393298 UOM393224:UOM393298 UYI393224:UYI393298 VIE393224:VIE393298 VSA393224:VSA393298 WBW393224:WBW393298 WLS393224:WLS393298 WVO393224:WVO393298 G458760:G458834 JC458760:JC458834 SY458760:SY458834 ACU458760:ACU458834 AMQ458760:AMQ458834 AWM458760:AWM458834 BGI458760:BGI458834 BQE458760:BQE458834 CAA458760:CAA458834 CJW458760:CJW458834 CTS458760:CTS458834 DDO458760:DDO458834 DNK458760:DNK458834 DXG458760:DXG458834 EHC458760:EHC458834 EQY458760:EQY458834 FAU458760:FAU458834 FKQ458760:FKQ458834 FUM458760:FUM458834 GEI458760:GEI458834 GOE458760:GOE458834 GYA458760:GYA458834 HHW458760:HHW458834 HRS458760:HRS458834 IBO458760:IBO458834 ILK458760:ILK458834 IVG458760:IVG458834 JFC458760:JFC458834 JOY458760:JOY458834 JYU458760:JYU458834 KIQ458760:KIQ458834 KSM458760:KSM458834 LCI458760:LCI458834 LME458760:LME458834 LWA458760:LWA458834 MFW458760:MFW458834 MPS458760:MPS458834 MZO458760:MZO458834 NJK458760:NJK458834 NTG458760:NTG458834 ODC458760:ODC458834 OMY458760:OMY458834 OWU458760:OWU458834 PGQ458760:PGQ458834 PQM458760:PQM458834 QAI458760:QAI458834 QKE458760:QKE458834 QUA458760:QUA458834 RDW458760:RDW458834 RNS458760:RNS458834 RXO458760:RXO458834 SHK458760:SHK458834 SRG458760:SRG458834 TBC458760:TBC458834 TKY458760:TKY458834 TUU458760:TUU458834 UEQ458760:UEQ458834 UOM458760:UOM458834 UYI458760:UYI458834 VIE458760:VIE458834 VSA458760:VSA458834 WBW458760:WBW458834 WLS458760:WLS458834 WVO458760:WVO458834 G524296:G524370 JC524296:JC524370 SY524296:SY524370 ACU524296:ACU524370 AMQ524296:AMQ524370 AWM524296:AWM524370 BGI524296:BGI524370 BQE524296:BQE524370 CAA524296:CAA524370 CJW524296:CJW524370 CTS524296:CTS524370 DDO524296:DDO524370 DNK524296:DNK524370 DXG524296:DXG524370 EHC524296:EHC524370 EQY524296:EQY524370 FAU524296:FAU524370 FKQ524296:FKQ524370 FUM524296:FUM524370 GEI524296:GEI524370 GOE524296:GOE524370 GYA524296:GYA524370 HHW524296:HHW524370 HRS524296:HRS524370 IBO524296:IBO524370 ILK524296:ILK524370 IVG524296:IVG524370 JFC524296:JFC524370 JOY524296:JOY524370 JYU524296:JYU524370 KIQ524296:KIQ524370 KSM524296:KSM524370 LCI524296:LCI524370 LME524296:LME524370 LWA524296:LWA524370 MFW524296:MFW524370 MPS524296:MPS524370 MZO524296:MZO524370 NJK524296:NJK524370 NTG524296:NTG524370 ODC524296:ODC524370 OMY524296:OMY524370 OWU524296:OWU524370 PGQ524296:PGQ524370 PQM524296:PQM524370 QAI524296:QAI524370 QKE524296:QKE524370 QUA524296:QUA524370 RDW524296:RDW524370 RNS524296:RNS524370 RXO524296:RXO524370 SHK524296:SHK524370 SRG524296:SRG524370 TBC524296:TBC524370 TKY524296:TKY524370 TUU524296:TUU524370 UEQ524296:UEQ524370 UOM524296:UOM524370 UYI524296:UYI524370 VIE524296:VIE524370 VSA524296:VSA524370 WBW524296:WBW524370 WLS524296:WLS524370 WVO524296:WVO524370 G589832:G589906 JC589832:JC589906 SY589832:SY589906 ACU589832:ACU589906 AMQ589832:AMQ589906 AWM589832:AWM589906 BGI589832:BGI589906 BQE589832:BQE589906 CAA589832:CAA589906 CJW589832:CJW589906 CTS589832:CTS589906 DDO589832:DDO589906 DNK589832:DNK589906 DXG589832:DXG589906 EHC589832:EHC589906 EQY589832:EQY589906 FAU589832:FAU589906 FKQ589832:FKQ589906 FUM589832:FUM589906 GEI589832:GEI589906 GOE589832:GOE589906 GYA589832:GYA589906 HHW589832:HHW589906 HRS589832:HRS589906 IBO589832:IBO589906 ILK589832:ILK589906 IVG589832:IVG589906 JFC589832:JFC589906 JOY589832:JOY589906 JYU589832:JYU589906 KIQ589832:KIQ589906 KSM589832:KSM589906 LCI589832:LCI589906 LME589832:LME589906 LWA589832:LWA589906 MFW589832:MFW589906 MPS589832:MPS589906 MZO589832:MZO589906 NJK589832:NJK589906 NTG589832:NTG589906 ODC589832:ODC589906 OMY589832:OMY589906 OWU589832:OWU589906 PGQ589832:PGQ589906 PQM589832:PQM589906 QAI589832:QAI589906 QKE589832:QKE589906 QUA589832:QUA589906 RDW589832:RDW589906 RNS589832:RNS589906 RXO589832:RXO589906 SHK589832:SHK589906 SRG589832:SRG589906 TBC589832:TBC589906 TKY589832:TKY589906 TUU589832:TUU589906 UEQ589832:UEQ589906 UOM589832:UOM589906 UYI589832:UYI589906 VIE589832:VIE589906 VSA589832:VSA589906 WBW589832:WBW589906 WLS589832:WLS589906 WVO589832:WVO589906 G655368:G655442 JC655368:JC655442 SY655368:SY655442 ACU655368:ACU655442 AMQ655368:AMQ655442 AWM655368:AWM655442 BGI655368:BGI655442 BQE655368:BQE655442 CAA655368:CAA655442 CJW655368:CJW655442 CTS655368:CTS655442 DDO655368:DDO655442 DNK655368:DNK655442 DXG655368:DXG655442 EHC655368:EHC655442 EQY655368:EQY655442 FAU655368:FAU655442 FKQ655368:FKQ655442 FUM655368:FUM655442 GEI655368:GEI655442 GOE655368:GOE655442 GYA655368:GYA655442 HHW655368:HHW655442 HRS655368:HRS655442 IBO655368:IBO655442 ILK655368:ILK655442 IVG655368:IVG655442 JFC655368:JFC655442 JOY655368:JOY655442 JYU655368:JYU655442 KIQ655368:KIQ655442 KSM655368:KSM655442 LCI655368:LCI655442 LME655368:LME655442 LWA655368:LWA655442 MFW655368:MFW655442 MPS655368:MPS655442 MZO655368:MZO655442 NJK655368:NJK655442 NTG655368:NTG655442 ODC655368:ODC655442 OMY655368:OMY655442 OWU655368:OWU655442 PGQ655368:PGQ655442 PQM655368:PQM655442 QAI655368:QAI655442 QKE655368:QKE655442 QUA655368:QUA655442 RDW655368:RDW655442 RNS655368:RNS655442 RXO655368:RXO655442 SHK655368:SHK655442 SRG655368:SRG655442 TBC655368:TBC655442 TKY655368:TKY655442 TUU655368:TUU655442 UEQ655368:UEQ655442 UOM655368:UOM655442 UYI655368:UYI655442 VIE655368:VIE655442 VSA655368:VSA655442 WBW655368:WBW655442 WLS655368:WLS655442 WVO655368:WVO655442 G720904:G720978 JC720904:JC720978 SY720904:SY720978 ACU720904:ACU720978 AMQ720904:AMQ720978 AWM720904:AWM720978 BGI720904:BGI720978 BQE720904:BQE720978 CAA720904:CAA720978 CJW720904:CJW720978 CTS720904:CTS720978 DDO720904:DDO720978 DNK720904:DNK720978 DXG720904:DXG720978 EHC720904:EHC720978 EQY720904:EQY720978 FAU720904:FAU720978 FKQ720904:FKQ720978 FUM720904:FUM720978 GEI720904:GEI720978 GOE720904:GOE720978 GYA720904:GYA720978 HHW720904:HHW720978 HRS720904:HRS720978 IBO720904:IBO720978 ILK720904:ILK720978 IVG720904:IVG720978 JFC720904:JFC720978 JOY720904:JOY720978 JYU720904:JYU720978 KIQ720904:KIQ720978 KSM720904:KSM720978 LCI720904:LCI720978 LME720904:LME720978 LWA720904:LWA720978 MFW720904:MFW720978 MPS720904:MPS720978 MZO720904:MZO720978 NJK720904:NJK720978 NTG720904:NTG720978 ODC720904:ODC720978 OMY720904:OMY720978 OWU720904:OWU720978 PGQ720904:PGQ720978 PQM720904:PQM720978 QAI720904:QAI720978 QKE720904:QKE720978 QUA720904:QUA720978 RDW720904:RDW720978 RNS720904:RNS720978 RXO720904:RXO720978 SHK720904:SHK720978 SRG720904:SRG720978 TBC720904:TBC720978 TKY720904:TKY720978 TUU720904:TUU720978 UEQ720904:UEQ720978 UOM720904:UOM720978 UYI720904:UYI720978 VIE720904:VIE720978 VSA720904:VSA720978 WBW720904:WBW720978 WLS720904:WLS720978 WVO720904:WVO720978 G786440:G786514 JC786440:JC786514 SY786440:SY786514 ACU786440:ACU786514 AMQ786440:AMQ786514 AWM786440:AWM786514 BGI786440:BGI786514 BQE786440:BQE786514 CAA786440:CAA786514 CJW786440:CJW786514 CTS786440:CTS786514 DDO786440:DDO786514 DNK786440:DNK786514 DXG786440:DXG786514 EHC786440:EHC786514 EQY786440:EQY786514 FAU786440:FAU786514 FKQ786440:FKQ786514 FUM786440:FUM786514 GEI786440:GEI786514 GOE786440:GOE786514 GYA786440:GYA786514 HHW786440:HHW786514 HRS786440:HRS786514 IBO786440:IBO786514 ILK786440:ILK786514 IVG786440:IVG786514 JFC786440:JFC786514 JOY786440:JOY786514 JYU786440:JYU786514 KIQ786440:KIQ786514 KSM786440:KSM786514 LCI786440:LCI786514 LME786440:LME786514 LWA786440:LWA786514 MFW786440:MFW786514 MPS786440:MPS786514 MZO786440:MZO786514 NJK786440:NJK786514 NTG786440:NTG786514 ODC786440:ODC786514 OMY786440:OMY786514 OWU786440:OWU786514 PGQ786440:PGQ786514 PQM786440:PQM786514 QAI786440:QAI786514 QKE786440:QKE786514 QUA786440:QUA786514 RDW786440:RDW786514 RNS786440:RNS786514 RXO786440:RXO786514 SHK786440:SHK786514 SRG786440:SRG786514 TBC786440:TBC786514 TKY786440:TKY786514 TUU786440:TUU786514 UEQ786440:UEQ786514 UOM786440:UOM786514 UYI786440:UYI786514 VIE786440:VIE786514 VSA786440:VSA786514 WBW786440:WBW786514 WLS786440:WLS786514 WVO786440:WVO786514 G851976:G852050 JC851976:JC852050 SY851976:SY852050 ACU851976:ACU852050 AMQ851976:AMQ852050 AWM851976:AWM852050 BGI851976:BGI852050 BQE851976:BQE852050 CAA851976:CAA852050 CJW851976:CJW852050 CTS851976:CTS852050 DDO851976:DDO852050 DNK851976:DNK852050 DXG851976:DXG852050 EHC851976:EHC852050 EQY851976:EQY852050 FAU851976:FAU852050 FKQ851976:FKQ852050 FUM851976:FUM852050 GEI851976:GEI852050 GOE851976:GOE852050 GYA851976:GYA852050 HHW851976:HHW852050 HRS851976:HRS852050 IBO851976:IBO852050 ILK851976:ILK852050 IVG851976:IVG852050 JFC851976:JFC852050 JOY851976:JOY852050 JYU851976:JYU852050 KIQ851976:KIQ852050 KSM851976:KSM852050 LCI851976:LCI852050 LME851976:LME852050 LWA851976:LWA852050 MFW851976:MFW852050 MPS851976:MPS852050 MZO851976:MZO852050 NJK851976:NJK852050 NTG851976:NTG852050 ODC851976:ODC852050 OMY851976:OMY852050 OWU851976:OWU852050 PGQ851976:PGQ852050 PQM851976:PQM852050 QAI851976:QAI852050 QKE851976:QKE852050 QUA851976:QUA852050 RDW851976:RDW852050 RNS851976:RNS852050 RXO851976:RXO852050 SHK851976:SHK852050 SRG851976:SRG852050 TBC851976:TBC852050 TKY851976:TKY852050 TUU851976:TUU852050 UEQ851976:UEQ852050 UOM851976:UOM852050 UYI851976:UYI852050 VIE851976:VIE852050 VSA851976:VSA852050 WBW851976:WBW852050 WLS851976:WLS852050 WVO851976:WVO852050 G917512:G917586 JC917512:JC917586 SY917512:SY917586 ACU917512:ACU917586 AMQ917512:AMQ917586 AWM917512:AWM917586 BGI917512:BGI917586 BQE917512:BQE917586 CAA917512:CAA917586 CJW917512:CJW917586 CTS917512:CTS917586 DDO917512:DDO917586 DNK917512:DNK917586 DXG917512:DXG917586 EHC917512:EHC917586 EQY917512:EQY917586 FAU917512:FAU917586 FKQ917512:FKQ917586 FUM917512:FUM917586 GEI917512:GEI917586 GOE917512:GOE917586 GYA917512:GYA917586 HHW917512:HHW917586 HRS917512:HRS917586 IBO917512:IBO917586 ILK917512:ILK917586 IVG917512:IVG917586 JFC917512:JFC917586 JOY917512:JOY917586 JYU917512:JYU917586 KIQ917512:KIQ917586 KSM917512:KSM917586 LCI917512:LCI917586 LME917512:LME917586 LWA917512:LWA917586 MFW917512:MFW917586 MPS917512:MPS917586 MZO917512:MZO917586 NJK917512:NJK917586 NTG917512:NTG917586 ODC917512:ODC917586 OMY917512:OMY917586 OWU917512:OWU917586 PGQ917512:PGQ917586 PQM917512:PQM917586 QAI917512:QAI917586 QKE917512:QKE917586 QUA917512:QUA917586 RDW917512:RDW917586 RNS917512:RNS917586 RXO917512:RXO917586 SHK917512:SHK917586 SRG917512:SRG917586 TBC917512:TBC917586 TKY917512:TKY917586 TUU917512:TUU917586 UEQ917512:UEQ917586 UOM917512:UOM917586 UYI917512:UYI917586 VIE917512:VIE917586 VSA917512:VSA917586 WBW917512:WBW917586 WLS917512:WLS917586 WVO917512:WVO917586 G983048:G983122 JC983048:JC983122 SY983048:SY983122 ACU983048:ACU983122 AMQ983048:AMQ983122 AWM983048:AWM983122 BGI983048:BGI983122 BQE983048:BQE983122 CAA983048:CAA983122 CJW983048:CJW983122 CTS983048:CTS983122 DDO983048:DDO983122 DNK983048:DNK983122 DXG983048:DXG983122 EHC983048:EHC983122 EQY983048:EQY983122 FAU983048:FAU983122 FKQ983048:FKQ983122 FUM983048:FUM983122 GEI983048:GEI983122 GOE983048:GOE983122 GYA983048:GYA983122 HHW983048:HHW983122 HRS983048:HRS983122 IBO983048:IBO983122 ILK983048:ILK983122 IVG983048:IVG983122 JFC983048:JFC983122 JOY983048:JOY983122 JYU983048:JYU983122 KIQ983048:KIQ983122 KSM983048:KSM983122 LCI983048:LCI983122 LME983048:LME983122 LWA983048:LWA983122 MFW983048:MFW983122 MPS983048:MPS983122 MZO983048:MZO983122 NJK983048:NJK983122 NTG983048:NTG983122 ODC983048:ODC983122 OMY983048:OMY983122 OWU983048:OWU983122 PGQ983048:PGQ983122 PQM983048:PQM983122 QAI983048:QAI983122 QKE983048:QKE983122 QUA983048:QUA983122 RDW983048:RDW983122 RNS983048:RNS983122 RXO983048:RXO983122 SHK983048:SHK983122 SRG983048:SRG983122 TBC983048:TBC983122 TKY983048:TKY983122 TUU983048:TUU983122 UEQ983048:UEQ983122 UOM983048:UOM983122 UYI983048:UYI983122 VIE983048:VIE983122 VSA983048:VSA983122 WBW983048:WBW983122 WLS983048:WLS983122 WVO983048:WVO983122" xr:uid="{08D71B09-F8B2-4BC7-8A09-192654CEFD27}">
      <formula1>0</formula1>
      <formula2>540</formula2>
    </dataValidation>
    <dataValidation type="whole" allowBlank="1" showInputMessage="1" showErrorMessage="1" errorTitle="Chybná hodnota" error="Plné mohou být v rozsahu 0 až 540." sqref="F8:F82 JB8:JB82 SX8:SX82 ACT8:ACT82 AMP8:AMP82 AWL8:AWL82 BGH8:BGH82 BQD8:BQD82 BZZ8:BZZ82 CJV8:CJV82 CTR8:CTR82 DDN8:DDN82 DNJ8:DNJ82 DXF8:DXF82 EHB8:EHB82 EQX8:EQX82 FAT8:FAT82 FKP8:FKP82 FUL8:FUL82 GEH8:GEH82 GOD8:GOD82 GXZ8:GXZ82 HHV8:HHV82 HRR8:HRR82 IBN8:IBN82 ILJ8:ILJ82 IVF8:IVF82 JFB8:JFB82 JOX8:JOX82 JYT8:JYT82 KIP8:KIP82 KSL8:KSL82 LCH8:LCH82 LMD8:LMD82 LVZ8:LVZ82 MFV8:MFV82 MPR8:MPR82 MZN8:MZN82 NJJ8:NJJ82 NTF8:NTF82 ODB8:ODB82 OMX8:OMX82 OWT8:OWT82 PGP8:PGP82 PQL8:PQL82 QAH8:QAH82 QKD8:QKD82 QTZ8:QTZ82 RDV8:RDV82 RNR8:RNR82 RXN8:RXN82 SHJ8:SHJ82 SRF8:SRF82 TBB8:TBB82 TKX8:TKX82 TUT8:TUT82 UEP8:UEP82 UOL8:UOL82 UYH8:UYH82 VID8:VID82 VRZ8:VRZ82 WBV8:WBV82 WLR8:WLR82 WVN8:WVN82 F65544:F65618 JB65544:JB65618 SX65544:SX65618 ACT65544:ACT65618 AMP65544:AMP65618 AWL65544:AWL65618 BGH65544:BGH65618 BQD65544:BQD65618 BZZ65544:BZZ65618 CJV65544:CJV65618 CTR65544:CTR65618 DDN65544:DDN65618 DNJ65544:DNJ65618 DXF65544:DXF65618 EHB65544:EHB65618 EQX65544:EQX65618 FAT65544:FAT65618 FKP65544:FKP65618 FUL65544:FUL65618 GEH65544:GEH65618 GOD65544:GOD65618 GXZ65544:GXZ65618 HHV65544:HHV65618 HRR65544:HRR65618 IBN65544:IBN65618 ILJ65544:ILJ65618 IVF65544:IVF65618 JFB65544:JFB65618 JOX65544:JOX65618 JYT65544:JYT65618 KIP65544:KIP65618 KSL65544:KSL65618 LCH65544:LCH65618 LMD65544:LMD65618 LVZ65544:LVZ65618 MFV65544:MFV65618 MPR65544:MPR65618 MZN65544:MZN65618 NJJ65544:NJJ65618 NTF65544:NTF65618 ODB65544:ODB65618 OMX65544:OMX65618 OWT65544:OWT65618 PGP65544:PGP65618 PQL65544:PQL65618 QAH65544:QAH65618 QKD65544:QKD65618 QTZ65544:QTZ65618 RDV65544:RDV65618 RNR65544:RNR65618 RXN65544:RXN65618 SHJ65544:SHJ65618 SRF65544:SRF65618 TBB65544:TBB65618 TKX65544:TKX65618 TUT65544:TUT65618 UEP65544:UEP65618 UOL65544:UOL65618 UYH65544:UYH65618 VID65544:VID65618 VRZ65544:VRZ65618 WBV65544:WBV65618 WLR65544:WLR65618 WVN65544:WVN65618 F131080:F131154 JB131080:JB131154 SX131080:SX131154 ACT131080:ACT131154 AMP131080:AMP131154 AWL131080:AWL131154 BGH131080:BGH131154 BQD131080:BQD131154 BZZ131080:BZZ131154 CJV131080:CJV131154 CTR131080:CTR131154 DDN131080:DDN131154 DNJ131080:DNJ131154 DXF131080:DXF131154 EHB131080:EHB131154 EQX131080:EQX131154 FAT131080:FAT131154 FKP131080:FKP131154 FUL131080:FUL131154 GEH131080:GEH131154 GOD131080:GOD131154 GXZ131080:GXZ131154 HHV131080:HHV131154 HRR131080:HRR131154 IBN131080:IBN131154 ILJ131080:ILJ131154 IVF131080:IVF131154 JFB131080:JFB131154 JOX131080:JOX131154 JYT131080:JYT131154 KIP131080:KIP131154 KSL131080:KSL131154 LCH131080:LCH131154 LMD131080:LMD131154 LVZ131080:LVZ131154 MFV131080:MFV131154 MPR131080:MPR131154 MZN131080:MZN131154 NJJ131080:NJJ131154 NTF131080:NTF131154 ODB131080:ODB131154 OMX131080:OMX131154 OWT131080:OWT131154 PGP131080:PGP131154 PQL131080:PQL131154 QAH131080:QAH131154 QKD131080:QKD131154 QTZ131080:QTZ131154 RDV131080:RDV131154 RNR131080:RNR131154 RXN131080:RXN131154 SHJ131080:SHJ131154 SRF131080:SRF131154 TBB131080:TBB131154 TKX131080:TKX131154 TUT131080:TUT131154 UEP131080:UEP131154 UOL131080:UOL131154 UYH131080:UYH131154 VID131080:VID131154 VRZ131080:VRZ131154 WBV131080:WBV131154 WLR131080:WLR131154 WVN131080:WVN131154 F196616:F196690 JB196616:JB196690 SX196616:SX196690 ACT196616:ACT196690 AMP196616:AMP196690 AWL196616:AWL196690 BGH196616:BGH196690 BQD196616:BQD196690 BZZ196616:BZZ196690 CJV196616:CJV196690 CTR196616:CTR196690 DDN196616:DDN196690 DNJ196616:DNJ196690 DXF196616:DXF196690 EHB196616:EHB196690 EQX196616:EQX196690 FAT196616:FAT196690 FKP196616:FKP196690 FUL196616:FUL196690 GEH196616:GEH196690 GOD196616:GOD196690 GXZ196616:GXZ196690 HHV196616:HHV196690 HRR196616:HRR196690 IBN196616:IBN196690 ILJ196616:ILJ196690 IVF196616:IVF196690 JFB196616:JFB196690 JOX196616:JOX196690 JYT196616:JYT196690 KIP196616:KIP196690 KSL196616:KSL196690 LCH196616:LCH196690 LMD196616:LMD196690 LVZ196616:LVZ196690 MFV196616:MFV196690 MPR196616:MPR196690 MZN196616:MZN196690 NJJ196616:NJJ196690 NTF196616:NTF196690 ODB196616:ODB196690 OMX196616:OMX196690 OWT196616:OWT196690 PGP196616:PGP196690 PQL196616:PQL196690 QAH196616:QAH196690 QKD196616:QKD196690 QTZ196616:QTZ196690 RDV196616:RDV196690 RNR196616:RNR196690 RXN196616:RXN196690 SHJ196616:SHJ196690 SRF196616:SRF196690 TBB196616:TBB196690 TKX196616:TKX196690 TUT196616:TUT196690 UEP196616:UEP196690 UOL196616:UOL196690 UYH196616:UYH196690 VID196616:VID196690 VRZ196616:VRZ196690 WBV196616:WBV196690 WLR196616:WLR196690 WVN196616:WVN196690 F262152:F262226 JB262152:JB262226 SX262152:SX262226 ACT262152:ACT262226 AMP262152:AMP262226 AWL262152:AWL262226 BGH262152:BGH262226 BQD262152:BQD262226 BZZ262152:BZZ262226 CJV262152:CJV262226 CTR262152:CTR262226 DDN262152:DDN262226 DNJ262152:DNJ262226 DXF262152:DXF262226 EHB262152:EHB262226 EQX262152:EQX262226 FAT262152:FAT262226 FKP262152:FKP262226 FUL262152:FUL262226 GEH262152:GEH262226 GOD262152:GOD262226 GXZ262152:GXZ262226 HHV262152:HHV262226 HRR262152:HRR262226 IBN262152:IBN262226 ILJ262152:ILJ262226 IVF262152:IVF262226 JFB262152:JFB262226 JOX262152:JOX262226 JYT262152:JYT262226 KIP262152:KIP262226 KSL262152:KSL262226 LCH262152:LCH262226 LMD262152:LMD262226 LVZ262152:LVZ262226 MFV262152:MFV262226 MPR262152:MPR262226 MZN262152:MZN262226 NJJ262152:NJJ262226 NTF262152:NTF262226 ODB262152:ODB262226 OMX262152:OMX262226 OWT262152:OWT262226 PGP262152:PGP262226 PQL262152:PQL262226 QAH262152:QAH262226 QKD262152:QKD262226 QTZ262152:QTZ262226 RDV262152:RDV262226 RNR262152:RNR262226 RXN262152:RXN262226 SHJ262152:SHJ262226 SRF262152:SRF262226 TBB262152:TBB262226 TKX262152:TKX262226 TUT262152:TUT262226 UEP262152:UEP262226 UOL262152:UOL262226 UYH262152:UYH262226 VID262152:VID262226 VRZ262152:VRZ262226 WBV262152:WBV262226 WLR262152:WLR262226 WVN262152:WVN262226 F327688:F327762 JB327688:JB327762 SX327688:SX327762 ACT327688:ACT327762 AMP327688:AMP327762 AWL327688:AWL327762 BGH327688:BGH327762 BQD327688:BQD327762 BZZ327688:BZZ327762 CJV327688:CJV327762 CTR327688:CTR327762 DDN327688:DDN327762 DNJ327688:DNJ327762 DXF327688:DXF327762 EHB327688:EHB327762 EQX327688:EQX327762 FAT327688:FAT327762 FKP327688:FKP327762 FUL327688:FUL327762 GEH327688:GEH327762 GOD327688:GOD327762 GXZ327688:GXZ327762 HHV327688:HHV327762 HRR327688:HRR327762 IBN327688:IBN327762 ILJ327688:ILJ327762 IVF327688:IVF327762 JFB327688:JFB327762 JOX327688:JOX327762 JYT327688:JYT327762 KIP327688:KIP327762 KSL327688:KSL327762 LCH327688:LCH327762 LMD327688:LMD327762 LVZ327688:LVZ327762 MFV327688:MFV327762 MPR327688:MPR327762 MZN327688:MZN327762 NJJ327688:NJJ327762 NTF327688:NTF327762 ODB327688:ODB327762 OMX327688:OMX327762 OWT327688:OWT327762 PGP327688:PGP327762 PQL327688:PQL327762 QAH327688:QAH327762 QKD327688:QKD327762 QTZ327688:QTZ327762 RDV327688:RDV327762 RNR327688:RNR327762 RXN327688:RXN327762 SHJ327688:SHJ327762 SRF327688:SRF327762 TBB327688:TBB327762 TKX327688:TKX327762 TUT327688:TUT327762 UEP327688:UEP327762 UOL327688:UOL327762 UYH327688:UYH327762 VID327688:VID327762 VRZ327688:VRZ327762 WBV327688:WBV327762 WLR327688:WLR327762 WVN327688:WVN327762 F393224:F393298 JB393224:JB393298 SX393224:SX393298 ACT393224:ACT393298 AMP393224:AMP393298 AWL393224:AWL393298 BGH393224:BGH393298 BQD393224:BQD393298 BZZ393224:BZZ393298 CJV393224:CJV393298 CTR393224:CTR393298 DDN393224:DDN393298 DNJ393224:DNJ393298 DXF393224:DXF393298 EHB393224:EHB393298 EQX393224:EQX393298 FAT393224:FAT393298 FKP393224:FKP393298 FUL393224:FUL393298 GEH393224:GEH393298 GOD393224:GOD393298 GXZ393224:GXZ393298 HHV393224:HHV393298 HRR393224:HRR393298 IBN393224:IBN393298 ILJ393224:ILJ393298 IVF393224:IVF393298 JFB393224:JFB393298 JOX393224:JOX393298 JYT393224:JYT393298 KIP393224:KIP393298 KSL393224:KSL393298 LCH393224:LCH393298 LMD393224:LMD393298 LVZ393224:LVZ393298 MFV393224:MFV393298 MPR393224:MPR393298 MZN393224:MZN393298 NJJ393224:NJJ393298 NTF393224:NTF393298 ODB393224:ODB393298 OMX393224:OMX393298 OWT393224:OWT393298 PGP393224:PGP393298 PQL393224:PQL393298 QAH393224:QAH393298 QKD393224:QKD393298 QTZ393224:QTZ393298 RDV393224:RDV393298 RNR393224:RNR393298 RXN393224:RXN393298 SHJ393224:SHJ393298 SRF393224:SRF393298 TBB393224:TBB393298 TKX393224:TKX393298 TUT393224:TUT393298 UEP393224:UEP393298 UOL393224:UOL393298 UYH393224:UYH393298 VID393224:VID393298 VRZ393224:VRZ393298 WBV393224:WBV393298 WLR393224:WLR393298 WVN393224:WVN393298 F458760:F458834 JB458760:JB458834 SX458760:SX458834 ACT458760:ACT458834 AMP458760:AMP458834 AWL458760:AWL458834 BGH458760:BGH458834 BQD458760:BQD458834 BZZ458760:BZZ458834 CJV458760:CJV458834 CTR458760:CTR458834 DDN458760:DDN458834 DNJ458760:DNJ458834 DXF458760:DXF458834 EHB458760:EHB458834 EQX458760:EQX458834 FAT458760:FAT458834 FKP458760:FKP458834 FUL458760:FUL458834 GEH458760:GEH458834 GOD458760:GOD458834 GXZ458760:GXZ458834 HHV458760:HHV458834 HRR458760:HRR458834 IBN458760:IBN458834 ILJ458760:ILJ458834 IVF458760:IVF458834 JFB458760:JFB458834 JOX458760:JOX458834 JYT458760:JYT458834 KIP458760:KIP458834 KSL458760:KSL458834 LCH458760:LCH458834 LMD458760:LMD458834 LVZ458760:LVZ458834 MFV458760:MFV458834 MPR458760:MPR458834 MZN458760:MZN458834 NJJ458760:NJJ458834 NTF458760:NTF458834 ODB458760:ODB458834 OMX458760:OMX458834 OWT458760:OWT458834 PGP458760:PGP458834 PQL458760:PQL458834 QAH458760:QAH458834 QKD458760:QKD458834 QTZ458760:QTZ458834 RDV458760:RDV458834 RNR458760:RNR458834 RXN458760:RXN458834 SHJ458760:SHJ458834 SRF458760:SRF458834 TBB458760:TBB458834 TKX458760:TKX458834 TUT458760:TUT458834 UEP458760:UEP458834 UOL458760:UOL458834 UYH458760:UYH458834 VID458760:VID458834 VRZ458760:VRZ458834 WBV458760:WBV458834 WLR458760:WLR458834 WVN458760:WVN458834 F524296:F524370 JB524296:JB524370 SX524296:SX524370 ACT524296:ACT524370 AMP524296:AMP524370 AWL524296:AWL524370 BGH524296:BGH524370 BQD524296:BQD524370 BZZ524296:BZZ524370 CJV524296:CJV524370 CTR524296:CTR524370 DDN524296:DDN524370 DNJ524296:DNJ524370 DXF524296:DXF524370 EHB524296:EHB524370 EQX524296:EQX524370 FAT524296:FAT524370 FKP524296:FKP524370 FUL524296:FUL524370 GEH524296:GEH524370 GOD524296:GOD524370 GXZ524296:GXZ524370 HHV524296:HHV524370 HRR524296:HRR524370 IBN524296:IBN524370 ILJ524296:ILJ524370 IVF524296:IVF524370 JFB524296:JFB524370 JOX524296:JOX524370 JYT524296:JYT524370 KIP524296:KIP524370 KSL524296:KSL524370 LCH524296:LCH524370 LMD524296:LMD524370 LVZ524296:LVZ524370 MFV524296:MFV524370 MPR524296:MPR524370 MZN524296:MZN524370 NJJ524296:NJJ524370 NTF524296:NTF524370 ODB524296:ODB524370 OMX524296:OMX524370 OWT524296:OWT524370 PGP524296:PGP524370 PQL524296:PQL524370 QAH524296:QAH524370 QKD524296:QKD524370 QTZ524296:QTZ524370 RDV524296:RDV524370 RNR524296:RNR524370 RXN524296:RXN524370 SHJ524296:SHJ524370 SRF524296:SRF524370 TBB524296:TBB524370 TKX524296:TKX524370 TUT524296:TUT524370 UEP524296:UEP524370 UOL524296:UOL524370 UYH524296:UYH524370 VID524296:VID524370 VRZ524296:VRZ524370 WBV524296:WBV524370 WLR524296:WLR524370 WVN524296:WVN524370 F589832:F589906 JB589832:JB589906 SX589832:SX589906 ACT589832:ACT589906 AMP589832:AMP589906 AWL589832:AWL589906 BGH589832:BGH589906 BQD589832:BQD589906 BZZ589832:BZZ589906 CJV589832:CJV589906 CTR589832:CTR589906 DDN589832:DDN589906 DNJ589832:DNJ589906 DXF589832:DXF589906 EHB589832:EHB589906 EQX589832:EQX589906 FAT589832:FAT589906 FKP589832:FKP589906 FUL589832:FUL589906 GEH589832:GEH589906 GOD589832:GOD589906 GXZ589832:GXZ589906 HHV589832:HHV589906 HRR589832:HRR589906 IBN589832:IBN589906 ILJ589832:ILJ589906 IVF589832:IVF589906 JFB589832:JFB589906 JOX589832:JOX589906 JYT589832:JYT589906 KIP589832:KIP589906 KSL589832:KSL589906 LCH589832:LCH589906 LMD589832:LMD589906 LVZ589832:LVZ589906 MFV589832:MFV589906 MPR589832:MPR589906 MZN589832:MZN589906 NJJ589832:NJJ589906 NTF589832:NTF589906 ODB589832:ODB589906 OMX589832:OMX589906 OWT589832:OWT589906 PGP589832:PGP589906 PQL589832:PQL589906 QAH589832:QAH589906 QKD589832:QKD589906 QTZ589832:QTZ589906 RDV589832:RDV589906 RNR589832:RNR589906 RXN589832:RXN589906 SHJ589832:SHJ589906 SRF589832:SRF589906 TBB589832:TBB589906 TKX589832:TKX589906 TUT589832:TUT589906 UEP589832:UEP589906 UOL589832:UOL589906 UYH589832:UYH589906 VID589832:VID589906 VRZ589832:VRZ589906 WBV589832:WBV589906 WLR589832:WLR589906 WVN589832:WVN589906 F655368:F655442 JB655368:JB655442 SX655368:SX655442 ACT655368:ACT655442 AMP655368:AMP655442 AWL655368:AWL655442 BGH655368:BGH655442 BQD655368:BQD655442 BZZ655368:BZZ655442 CJV655368:CJV655442 CTR655368:CTR655442 DDN655368:DDN655442 DNJ655368:DNJ655442 DXF655368:DXF655442 EHB655368:EHB655442 EQX655368:EQX655442 FAT655368:FAT655442 FKP655368:FKP655442 FUL655368:FUL655442 GEH655368:GEH655442 GOD655368:GOD655442 GXZ655368:GXZ655442 HHV655368:HHV655442 HRR655368:HRR655442 IBN655368:IBN655442 ILJ655368:ILJ655442 IVF655368:IVF655442 JFB655368:JFB655442 JOX655368:JOX655442 JYT655368:JYT655442 KIP655368:KIP655442 KSL655368:KSL655442 LCH655368:LCH655442 LMD655368:LMD655442 LVZ655368:LVZ655442 MFV655368:MFV655442 MPR655368:MPR655442 MZN655368:MZN655442 NJJ655368:NJJ655442 NTF655368:NTF655442 ODB655368:ODB655442 OMX655368:OMX655442 OWT655368:OWT655442 PGP655368:PGP655442 PQL655368:PQL655442 QAH655368:QAH655442 QKD655368:QKD655442 QTZ655368:QTZ655442 RDV655368:RDV655442 RNR655368:RNR655442 RXN655368:RXN655442 SHJ655368:SHJ655442 SRF655368:SRF655442 TBB655368:TBB655442 TKX655368:TKX655442 TUT655368:TUT655442 UEP655368:UEP655442 UOL655368:UOL655442 UYH655368:UYH655442 VID655368:VID655442 VRZ655368:VRZ655442 WBV655368:WBV655442 WLR655368:WLR655442 WVN655368:WVN655442 F720904:F720978 JB720904:JB720978 SX720904:SX720978 ACT720904:ACT720978 AMP720904:AMP720978 AWL720904:AWL720978 BGH720904:BGH720978 BQD720904:BQD720978 BZZ720904:BZZ720978 CJV720904:CJV720978 CTR720904:CTR720978 DDN720904:DDN720978 DNJ720904:DNJ720978 DXF720904:DXF720978 EHB720904:EHB720978 EQX720904:EQX720978 FAT720904:FAT720978 FKP720904:FKP720978 FUL720904:FUL720978 GEH720904:GEH720978 GOD720904:GOD720978 GXZ720904:GXZ720978 HHV720904:HHV720978 HRR720904:HRR720978 IBN720904:IBN720978 ILJ720904:ILJ720978 IVF720904:IVF720978 JFB720904:JFB720978 JOX720904:JOX720978 JYT720904:JYT720978 KIP720904:KIP720978 KSL720904:KSL720978 LCH720904:LCH720978 LMD720904:LMD720978 LVZ720904:LVZ720978 MFV720904:MFV720978 MPR720904:MPR720978 MZN720904:MZN720978 NJJ720904:NJJ720978 NTF720904:NTF720978 ODB720904:ODB720978 OMX720904:OMX720978 OWT720904:OWT720978 PGP720904:PGP720978 PQL720904:PQL720978 QAH720904:QAH720978 QKD720904:QKD720978 QTZ720904:QTZ720978 RDV720904:RDV720978 RNR720904:RNR720978 RXN720904:RXN720978 SHJ720904:SHJ720978 SRF720904:SRF720978 TBB720904:TBB720978 TKX720904:TKX720978 TUT720904:TUT720978 UEP720904:UEP720978 UOL720904:UOL720978 UYH720904:UYH720978 VID720904:VID720978 VRZ720904:VRZ720978 WBV720904:WBV720978 WLR720904:WLR720978 WVN720904:WVN720978 F786440:F786514 JB786440:JB786514 SX786440:SX786514 ACT786440:ACT786514 AMP786440:AMP786514 AWL786440:AWL786514 BGH786440:BGH786514 BQD786440:BQD786514 BZZ786440:BZZ786514 CJV786440:CJV786514 CTR786440:CTR786514 DDN786440:DDN786514 DNJ786440:DNJ786514 DXF786440:DXF786514 EHB786440:EHB786514 EQX786440:EQX786514 FAT786440:FAT786514 FKP786440:FKP786514 FUL786440:FUL786514 GEH786440:GEH786514 GOD786440:GOD786514 GXZ786440:GXZ786514 HHV786440:HHV786514 HRR786440:HRR786514 IBN786440:IBN786514 ILJ786440:ILJ786514 IVF786440:IVF786514 JFB786440:JFB786514 JOX786440:JOX786514 JYT786440:JYT786514 KIP786440:KIP786514 KSL786440:KSL786514 LCH786440:LCH786514 LMD786440:LMD786514 LVZ786440:LVZ786514 MFV786440:MFV786514 MPR786440:MPR786514 MZN786440:MZN786514 NJJ786440:NJJ786514 NTF786440:NTF786514 ODB786440:ODB786514 OMX786440:OMX786514 OWT786440:OWT786514 PGP786440:PGP786514 PQL786440:PQL786514 QAH786440:QAH786514 QKD786440:QKD786514 QTZ786440:QTZ786514 RDV786440:RDV786514 RNR786440:RNR786514 RXN786440:RXN786514 SHJ786440:SHJ786514 SRF786440:SRF786514 TBB786440:TBB786514 TKX786440:TKX786514 TUT786440:TUT786514 UEP786440:UEP786514 UOL786440:UOL786514 UYH786440:UYH786514 VID786440:VID786514 VRZ786440:VRZ786514 WBV786440:WBV786514 WLR786440:WLR786514 WVN786440:WVN786514 F851976:F852050 JB851976:JB852050 SX851976:SX852050 ACT851976:ACT852050 AMP851976:AMP852050 AWL851976:AWL852050 BGH851976:BGH852050 BQD851976:BQD852050 BZZ851976:BZZ852050 CJV851976:CJV852050 CTR851976:CTR852050 DDN851976:DDN852050 DNJ851976:DNJ852050 DXF851976:DXF852050 EHB851976:EHB852050 EQX851976:EQX852050 FAT851976:FAT852050 FKP851976:FKP852050 FUL851976:FUL852050 GEH851976:GEH852050 GOD851976:GOD852050 GXZ851976:GXZ852050 HHV851976:HHV852050 HRR851976:HRR852050 IBN851976:IBN852050 ILJ851976:ILJ852050 IVF851976:IVF852050 JFB851976:JFB852050 JOX851976:JOX852050 JYT851976:JYT852050 KIP851976:KIP852050 KSL851976:KSL852050 LCH851976:LCH852050 LMD851976:LMD852050 LVZ851976:LVZ852050 MFV851976:MFV852050 MPR851976:MPR852050 MZN851976:MZN852050 NJJ851976:NJJ852050 NTF851976:NTF852050 ODB851976:ODB852050 OMX851976:OMX852050 OWT851976:OWT852050 PGP851976:PGP852050 PQL851976:PQL852050 QAH851976:QAH852050 QKD851976:QKD852050 QTZ851976:QTZ852050 RDV851976:RDV852050 RNR851976:RNR852050 RXN851976:RXN852050 SHJ851976:SHJ852050 SRF851976:SRF852050 TBB851976:TBB852050 TKX851976:TKX852050 TUT851976:TUT852050 UEP851976:UEP852050 UOL851976:UOL852050 UYH851976:UYH852050 VID851976:VID852050 VRZ851976:VRZ852050 WBV851976:WBV852050 WLR851976:WLR852050 WVN851976:WVN852050 F917512:F917586 JB917512:JB917586 SX917512:SX917586 ACT917512:ACT917586 AMP917512:AMP917586 AWL917512:AWL917586 BGH917512:BGH917586 BQD917512:BQD917586 BZZ917512:BZZ917586 CJV917512:CJV917586 CTR917512:CTR917586 DDN917512:DDN917586 DNJ917512:DNJ917586 DXF917512:DXF917586 EHB917512:EHB917586 EQX917512:EQX917586 FAT917512:FAT917586 FKP917512:FKP917586 FUL917512:FUL917586 GEH917512:GEH917586 GOD917512:GOD917586 GXZ917512:GXZ917586 HHV917512:HHV917586 HRR917512:HRR917586 IBN917512:IBN917586 ILJ917512:ILJ917586 IVF917512:IVF917586 JFB917512:JFB917586 JOX917512:JOX917586 JYT917512:JYT917586 KIP917512:KIP917586 KSL917512:KSL917586 LCH917512:LCH917586 LMD917512:LMD917586 LVZ917512:LVZ917586 MFV917512:MFV917586 MPR917512:MPR917586 MZN917512:MZN917586 NJJ917512:NJJ917586 NTF917512:NTF917586 ODB917512:ODB917586 OMX917512:OMX917586 OWT917512:OWT917586 PGP917512:PGP917586 PQL917512:PQL917586 QAH917512:QAH917586 QKD917512:QKD917586 QTZ917512:QTZ917586 RDV917512:RDV917586 RNR917512:RNR917586 RXN917512:RXN917586 SHJ917512:SHJ917586 SRF917512:SRF917586 TBB917512:TBB917586 TKX917512:TKX917586 TUT917512:TUT917586 UEP917512:UEP917586 UOL917512:UOL917586 UYH917512:UYH917586 VID917512:VID917586 VRZ917512:VRZ917586 WBV917512:WBV917586 WLR917512:WLR917586 WVN917512:WVN917586 F983048:F983122 JB983048:JB983122 SX983048:SX983122 ACT983048:ACT983122 AMP983048:AMP983122 AWL983048:AWL983122 BGH983048:BGH983122 BQD983048:BQD983122 BZZ983048:BZZ983122 CJV983048:CJV983122 CTR983048:CTR983122 DDN983048:DDN983122 DNJ983048:DNJ983122 DXF983048:DXF983122 EHB983048:EHB983122 EQX983048:EQX983122 FAT983048:FAT983122 FKP983048:FKP983122 FUL983048:FUL983122 GEH983048:GEH983122 GOD983048:GOD983122 GXZ983048:GXZ983122 HHV983048:HHV983122 HRR983048:HRR983122 IBN983048:IBN983122 ILJ983048:ILJ983122 IVF983048:IVF983122 JFB983048:JFB983122 JOX983048:JOX983122 JYT983048:JYT983122 KIP983048:KIP983122 KSL983048:KSL983122 LCH983048:LCH983122 LMD983048:LMD983122 LVZ983048:LVZ983122 MFV983048:MFV983122 MPR983048:MPR983122 MZN983048:MZN983122 NJJ983048:NJJ983122 NTF983048:NTF983122 ODB983048:ODB983122 OMX983048:OMX983122 OWT983048:OWT983122 PGP983048:PGP983122 PQL983048:PQL983122 QAH983048:QAH983122 QKD983048:QKD983122 QTZ983048:QTZ983122 RDV983048:RDV983122 RNR983048:RNR983122 RXN983048:RXN983122 SHJ983048:SHJ983122 SRF983048:SRF983122 TBB983048:TBB983122 TKX983048:TKX983122 TUT983048:TUT983122 UEP983048:UEP983122 UOL983048:UOL983122 UYH983048:UYH983122 VID983048:VID983122 VRZ983048:VRZ983122 WBV983048:WBV983122 WLR983048:WLR983122 WVN983048:WVN983122" xr:uid="{A47F7ADD-7743-43DB-8D44-DE102933E2BE}">
      <formula1>0</formula1>
      <formula2>540</formula2>
    </dataValidation>
    <dataValidation type="date" allowBlank="1" showInputMessage="1" showErrorMessage="1" errorTitle="Chybná hodnota" error="Datum narození musí být od 1. 7. 2005 do 30. 6. 2009." sqref="IY54:IY82 SU54:SU82 ACQ54:ACQ82 AMM54:AMM82 AWI54:AWI82 BGE54:BGE82 BQA54:BQA82 BZW54:BZW82 CJS54:CJS82 CTO54:CTO82 DDK54:DDK82 DNG54:DNG82 DXC54:DXC82 EGY54:EGY82 EQU54:EQU82 FAQ54:FAQ82 FKM54:FKM82 FUI54:FUI82 GEE54:GEE82 GOA54:GOA82 GXW54:GXW82 HHS54:HHS82 HRO54:HRO82 IBK54:IBK82 ILG54:ILG82 IVC54:IVC82 JEY54:JEY82 JOU54:JOU82 JYQ54:JYQ82 KIM54:KIM82 KSI54:KSI82 LCE54:LCE82 LMA54:LMA82 LVW54:LVW82 MFS54:MFS82 MPO54:MPO82 MZK54:MZK82 NJG54:NJG82 NTC54:NTC82 OCY54:OCY82 OMU54:OMU82 OWQ54:OWQ82 PGM54:PGM82 PQI54:PQI82 QAE54:QAE82 QKA54:QKA82 QTW54:QTW82 RDS54:RDS82 RNO54:RNO82 RXK54:RXK82 SHG54:SHG82 SRC54:SRC82 TAY54:TAY82 TKU54:TKU82 TUQ54:TUQ82 UEM54:UEM82 UOI54:UOI82 UYE54:UYE82 VIA54:VIA82 VRW54:VRW82 WBS54:WBS82 WLO54:WLO82 WVK54:WVK82 IY65590:IY65618 SU65590:SU65618 ACQ65590:ACQ65618 AMM65590:AMM65618 AWI65590:AWI65618 BGE65590:BGE65618 BQA65590:BQA65618 BZW65590:BZW65618 CJS65590:CJS65618 CTO65590:CTO65618 DDK65590:DDK65618 DNG65590:DNG65618 DXC65590:DXC65618 EGY65590:EGY65618 EQU65590:EQU65618 FAQ65590:FAQ65618 FKM65590:FKM65618 FUI65590:FUI65618 GEE65590:GEE65618 GOA65590:GOA65618 GXW65590:GXW65618 HHS65590:HHS65618 HRO65590:HRO65618 IBK65590:IBK65618 ILG65590:ILG65618 IVC65590:IVC65618 JEY65590:JEY65618 JOU65590:JOU65618 JYQ65590:JYQ65618 KIM65590:KIM65618 KSI65590:KSI65618 LCE65590:LCE65618 LMA65590:LMA65618 LVW65590:LVW65618 MFS65590:MFS65618 MPO65590:MPO65618 MZK65590:MZK65618 NJG65590:NJG65618 NTC65590:NTC65618 OCY65590:OCY65618 OMU65590:OMU65618 OWQ65590:OWQ65618 PGM65590:PGM65618 PQI65590:PQI65618 QAE65590:QAE65618 QKA65590:QKA65618 QTW65590:QTW65618 RDS65590:RDS65618 RNO65590:RNO65618 RXK65590:RXK65618 SHG65590:SHG65618 SRC65590:SRC65618 TAY65590:TAY65618 TKU65590:TKU65618 TUQ65590:TUQ65618 UEM65590:UEM65618 UOI65590:UOI65618 UYE65590:UYE65618 VIA65590:VIA65618 VRW65590:VRW65618 WBS65590:WBS65618 WLO65590:WLO65618 WVK65590:WVK65618 IY131126:IY131154 SU131126:SU131154 ACQ131126:ACQ131154 AMM131126:AMM131154 AWI131126:AWI131154 BGE131126:BGE131154 BQA131126:BQA131154 BZW131126:BZW131154 CJS131126:CJS131154 CTO131126:CTO131154 DDK131126:DDK131154 DNG131126:DNG131154 DXC131126:DXC131154 EGY131126:EGY131154 EQU131126:EQU131154 FAQ131126:FAQ131154 FKM131126:FKM131154 FUI131126:FUI131154 GEE131126:GEE131154 GOA131126:GOA131154 GXW131126:GXW131154 HHS131126:HHS131154 HRO131126:HRO131154 IBK131126:IBK131154 ILG131126:ILG131154 IVC131126:IVC131154 JEY131126:JEY131154 JOU131126:JOU131154 JYQ131126:JYQ131154 KIM131126:KIM131154 KSI131126:KSI131154 LCE131126:LCE131154 LMA131126:LMA131154 LVW131126:LVW131154 MFS131126:MFS131154 MPO131126:MPO131154 MZK131126:MZK131154 NJG131126:NJG131154 NTC131126:NTC131154 OCY131126:OCY131154 OMU131126:OMU131154 OWQ131126:OWQ131154 PGM131126:PGM131154 PQI131126:PQI131154 QAE131126:QAE131154 QKA131126:QKA131154 QTW131126:QTW131154 RDS131126:RDS131154 RNO131126:RNO131154 RXK131126:RXK131154 SHG131126:SHG131154 SRC131126:SRC131154 TAY131126:TAY131154 TKU131126:TKU131154 TUQ131126:TUQ131154 UEM131126:UEM131154 UOI131126:UOI131154 UYE131126:UYE131154 VIA131126:VIA131154 VRW131126:VRW131154 WBS131126:WBS131154 WLO131126:WLO131154 WVK131126:WVK131154 IY196662:IY196690 SU196662:SU196690 ACQ196662:ACQ196690 AMM196662:AMM196690 AWI196662:AWI196690 BGE196662:BGE196690 BQA196662:BQA196690 BZW196662:BZW196690 CJS196662:CJS196690 CTO196662:CTO196690 DDK196662:DDK196690 DNG196662:DNG196690 DXC196662:DXC196690 EGY196662:EGY196690 EQU196662:EQU196690 FAQ196662:FAQ196690 FKM196662:FKM196690 FUI196662:FUI196690 GEE196662:GEE196690 GOA196662:GOA196690 GXW196662:GXW196690 HHS196662:HHS196690 HRO196662:HRO196690 IBK196662:IBK196690 ILG196662:ILG196690 IVC196662:IVC196690 JEY196662:JEY196690 JOU196662:JOU196690 JYQ196662:JYQ196690 KIM196662:KIM196690 KSI196662:KSI196690 LCE196662:LCE196690 LMA196662:LMA196690 LVW196662:LVW196690 MFS196662:MFS196690 MPO196662:MPO196690 MZK196662:MZK196690 NJG196662:NJG196690 NTC196662:NTC196690 OCY196662:OCY196690 OMU196662:OMU196690 OWQ196662:OWQ196690 PGM196662:PGM196690 PQI196662:PQI196690 QAE196662:QAE196690 QKA196662:QKA196690 QTW196662:QTW196690 RDS196662:RDS196690 RNO196662:RNO196690 RXK196662:RXK196690 SHG196662:SHG196690 SRC196662:SRC196690 TAY196662:TAY196690 TKU196662:TKU196690 TUQ196662:TUQ196690 UEM196662:UEM196690 UOI196662:UOI196690 UYE196662:UYE196690 VIA196662:VIA196690 VRW196662:VRW196690 WBS196662:WBS196690 WLO196662:WLO196690 WVK196662:WVK196690 IY262198:IY262226 SU262198:SU262226 ACQ262198:ACQ262226 AMM262198:AMM262226 AWI262198:AWI262226 BGE262198:BGE262226 BQA262198:BQA262226 BZW262198:BZW262226 CJS262198:CJS262226 CTO262198:CTO262226 DDK262198:DDK262226 DNG262198:DNG262226 DXC262198:DXC262226 EGY262198:EGY262226 EQU262198:EQU262226 FAQ262198:FAQ262226 FKM262198:FKM262226 FUI262198:FUI262226 GEE262198:GEE262226 GOA262198:GOA262226 GXW262198:GXW262226 HHS262198:HHS262226 HRO262198:HRO262226 IBK262198:IBK262226 ILG262198:ILG262226 IVC262198:IVC262226 JEY262198:JEY262226 JOU262198:JOU262226 JYQ262198:JYQ262226 KIM262198:KIM262226 KSI262198:KSI262226 LCE262198:LCE262226 LMA262198:LMA262226 LVW262198:LVW262226 MFS262198:MFS262226 MPO262198:MPO262226 MZK262198:MZK262226 NJG262198:NJG262226 NTC262198:NTC262226 OCY262198:OCY262226 OMU262198:OMU262226 OWQ262198:OWQ262226 PGM262198:PGM262226 PQI262198:PQI262226 QAE262198:QAE262226 QKA262198:QKA262226 QTW262198:QTW262226 RDS262198:RDS262226 RNO262198:RNO262226 RXK262198:RXK262226 SHG262198:SHG262226 SRC262198:SRC262226 TAY262198:TAY262226 TKU262198:TKU262226 TUQ262198:TUQ262226 UEM262198:UEM262226 UOI262198:UOI262226 UYE262198:UYE262226 VIA262198:VIA262226 VRW262198:VRW262226 WBS262198:WBS262226 WLO262198:WLO262226 WVK262198:WVK262226 IY327734:IY327762 SU327734:SU327762 ACQ327734:ACQ327762 AMM327734:AMM327762 AWI327734:AWI327762 BGE327734:BGE327762 BQA327734:BQA327762 BZW327734:BZW327762 CJS327734:CJS327762 CTO327734:CTO327762 DDK327734:DDK327762 DNG327734:DNG327762 DXC327734:DXC327762 EGY327734:EGY327762 EQU327734:EQU327762 FAQ327734:FAQ327762 FKM327734:FKM327762 FUI327734:FUI327762 GEE327734:GEE327762 GOA327734:GOA327762 GXW327734:GXW327762 HHS327734:HHS327762 HRO327734:HRO327762 IBK327734:IBK327762 ILG327734:ILG327762 IVC327734:IVC327762 JEY327734:JEY327762 JOU327734:JOU327762 JYQ327734:JYQ327762 KIM327734:KIM327762 KSI327734:KSI327762 LCE327734:LCE327762 LMA327734:LMA327762 LVW327734:LVW327762 MFS327734:MFS327762 MPO327734:MPO327762 MZK327734:MZK327762 NJG327734:NJG327762 NTC327734:NTC327762 OCY327734:OCY327762 OMU327734:OMU327762 OWQ327734:OWQ327762 PGM327734:PGM327762 PQI327734:PQI327762 QAE327734:QAE327762 QKA327734:QKA327762 QTW327734:QTW327762 RDS327734:RDS327762 RNO327734:RNO327762 RXK327734:RXK327762 SHG327734:SHG327762 SRC327734:SRC327762 TAY327734:TAY327762 TKU327734:TKU327762 TUQ327734:TUQ327762 UEM327734:UEM327762 UOI327734:UOI327762 UYE327734:UYE327762 VIA327734:VIA327762 VRW327734:VRW327762 WBS327734:WBS327762 WLO327734:WLO327762 WVK327734:WVK327762 IY393270:IY393298 SU393270:SU393298 ACQ393270:ACQ393298 AMM393270:AMM393298 AWI393270:AWI393298 BGE393270:BGE393298 BQA393270:BQA393298 BZW393270:BZW393298 CJS393270:CJS393298 CTO393270:CTO393298 DDK393270:DDK393298 DNG393270:DNG393298 DXC393270:DXC393298 EGY393270:EGY393298 EQU393270:EQU393298 FAQ393270:FAQ393298 FKM393270:FKM393298 FUI393270:FUI393298 GEE393270:GEE393298 GOA393270:GOA393298 GXW393270:GXW393298 HHS393270:HHS393298 HRO393270:HRO393298 IBK393270:IBK393298 ILG393270:ILG393298 IVC393270:IVC393298 JEY393270:JEY393298 JOU393270:JOU393298 JYQ393270:JYQ393298 KIM393270:KIM393298 KSI393270:KSI393298 LCE393270:LCE393298 LMA393270:LMA393298 LVW393270:LVW393298 MFS393270:MFS393298 MPO393270:MPO393298 MZK393270:MZK393298 NJG393270:NJG393298 NTC393270:NTC393298 OCY393270:OCY393298 OMU393270:OMU393298 OWQ393270:OWQ393298 PGM393270:PGM393298 PQI393270:PQI393298 QAE393270:QAE393298 QKA393270:QKA393298 QTW393270:QTW393298 RDS393270:RDS393298 RNO393270:RNO393298 RXK393270:RXK393298 SHG393270:SHG393298 SRC393270:SRC393298 TAY393270:TAY393298 TKU393270:TKU393298 TUQ393270:TUQ393298 UEM393270:UEM393298 UOI393270:UOI393298 UYE393270:UYE393298 VIA393270:VIA393298 VRW393270:VRW393298 WBS393270:WBS393298 WLO393270:WLO393298 WVK393270:WVK393298 IY458806:IY458834 SU458806:SU458834 ACQ458806:ACQ458834 AMM458806:AMM458834 AWI458806:AWI458834 BGE458806:BGE458834 BQA458806:BQA458834 BZW458806:BZW458834 CJS458806:CJS458834 CTO458806:CTO458834 DDK458806:DDK458834 DNG458806:DNG458834 DXC458806:DXC458834 EGY458806:EGY458834 EQU458806:EQU458834 FAQ458806:FAQ458834 FKM458806:FKM458834 FUI458806:FUI458834 GEE458806:GEE458834 GOA458806:GOA458834 GXW458806:GXW458834 HHS458806:HHS458834 HRO458806:HRO458834 IBK458806:IBK458834 ILG458806:ILG458834 IVC458806:IVC458834 JEY458806:JEY458834 JOU458806:JOU458834 JYQ458806:JYQ458834 KIM458806:KIM458834 KSI458806:KSI458834 LCE458806:LCE458834 LMA458806:LMA458834 LVW458806:LVW458834 MFS458806:MFS458834 MPO458806:MPO458834 MZK458806:MZK458834 NJG458806:NJG458834 NTC458806:NTC458834 OCY458806:OCY458834 OMU458806:OMU458834 OWQ458806:OWQ458834 PGM458806:PGM458834 PQI458806:PQI458834 QAE458806:QAE458834 QKA458806:QKA458834 QTW458806:QTW458834 RDS458806:RDS458834 RNO458806:RNO458834 RXK458806:RXK458834 SHG458806:SHG458834 SRC458806:SRC458834 TAY458806:TAY458834 TKU458806:TKU458834 TUQ458806:TUQ458834 UEM458806:UEM458834 UOI458806:UOI458834 UYE458806:UYE458834 VIA458806:VIA458834 VRW458806:VRW458834 WBS458806:WBS458834 WLO458806:WLO458834 WVK458806:WVK458834 IY524342:IY524370 SU524342:SU524370 ACQ524342:ACQ524370 AMM524342:AMM524370 AWI524342:AWI524370 BGE524342:BGE524370 BQA524342:BQA524370 BZW524342:BZW524370 CJS524342:CJS524370 CTO524342:CTO524370 DDK524342:DDK524370 DNG524342:DNG524370 DXC524342:DXC524370 EGY524342:EGY524370 EQU524342:EQU524370 FAQ524342:FAQ524370 FKM524342:FKM524370 FUI524342:FUI524370 GEE524342:GEE524370 GOA524342:GOA524370 GXW524342:GXW524370 HHS524342:HHS524370 HRO524342:HRO524370 IBK524342:IBK524370 ILG524342:ILG524370 IVC524342:IVC524370 JEY524342:JEY524370 JOU524342:JOU524370 JYQ524342:JYQ524370 KIM524342:KIM524370 KSI524342:KSI524370 LCE524342:LCE524370 LMA524342:LMA524370 LVW524342:LVW524370 MFS524342:MFS524370 MPO524342:MPO524370 MZK524342:MZK524370 NJG524342:NJG524370 NTC524342:NTC524370 OCY524342:OCY524370 OMU524342:OMU524370 OWQ524342:OWQ524370 PGM524342:PGM524370 PQI524342:PQI524370 QAE524342:QAE524370 QKA524342:QKA524370 QTW524342:QTW524370 RDS524342:RDS524370 RNO524342:RNO524370 RXK524342:RXK524370 SHG524342:SHG524370 SRC524342:SRC524370 TAY524342:TAY524370 TKU524342:TKU524370 TUQ524342:TUQ524370 UEM524342:UEM524370 UOI524342:UOI524370 UYE524342:UYE524370 VIA524342:VIA524370 VRW524342:VRW524370 WBS524342:WBS524370 WLO524342:WLO524370 WVK524342:WVK524370 IY589878:IY589906 SU589878:SU589906 ACQ589878:ACQ589906 AMM589878:AMM589906 AWI589878:AWI589906 BGE589878:BGE589906 BQA589878:BQA589906 BZW589878:BZW589906 CJS589878:CJS589906 CTO589878:CTO589906 DDK589878:DDK589906 DNG589878:DNG589906 DXC589878:DXC589906 EGY589878:EGY589906 EQU589878:EQU589906 FAQ589878:FAQ589906 FKM589878:FKM589906 FUI589878:FUI589906 GEE589878:GEE589906 GOA589878:GOA589906 GXW589878:GXW589906 HHS589878:HHS589906 HRO589878:HRO589906 IBK589878:IBK589906 ILG589878:ILG589906 IVC589878:IVC589906 JEY589878:JEY589906 JOU589878:JOU589906 JYQ589878:JYQ589906 KIM589878:KIM589906 KSI589878:KSI589906 LCE589878:LCE589906 LMA589878:LMA589906 LVW589878:LVW589906 MFS589878:MFS589906 MPO589878:MPO589906 MZK589878:MZK589906 NJG589878:NJG589906 NTC589878:NTC589906 OCY589878:OCY589906 OMU589878:OMU589906 OWQ589878:OWQ589906 PGM589878:PGM589906 PQI589878:PQI589906 QAE589878:QAE589906 QKA589878:QKA589906 QTW589878:QTW589906 RDS589878:RDS589906 RNO589878:RNO589906 RXK589878:RXK589906 SHG589878:SHG589906 SRC589878:SRC589906 TAY589878:TAY589906 TKU589878:TKU589906 TUQ589878:TUQ589906 UEM589878:UEM589906 UOI589878:UOI589906 UYE589878:UYE589906 VIA589878:VIA589906 VRW589878:VRW589906 WBS589878:WBS589906 WLO589878:WLO589906 WVK589878:WVK589906 IY655414:IY655442 SU655414:SU655442 ACQ655414:ACQ655442 AMM655414:AMM655442 AWI655414:AWI655442 BGE655414:BGE655442 BQA655414:BQA655442 BZW655414:BZW655442 CJS655414:CJS655442 CTO655414:CTO655442 DDK655414:DDK655442 DNG655414:DNG655442 DXC655414:DXC655442 EGY655414:EGY655442 EQU655414:EQU655442 FAQ655414:FAQ655442 FKM655414:FKM655442 FUI655414:FUI655442 GEE655414:GEE655442 GOA655414:GOA655442 GXW655414:GXW655442 HHS655414:HHS655442 HRO655414:HRO655442 IBK655414:IBK655442 ILG655414:ILG655442 IVC655414:IVC655442 JEY655414:JEY655442 JOU655414:JOU655442 JYQ655414:JYQ655442 KIM655414:KIM655442 KSI655414:KSI655442 LCE655414:LCE655442 LMA655414:LMA655442 LVW655414:LVW655442 MFS655414:MFS655442 MPO655414:MPO655442 MZK655414:MZK655442 NJG655414:NJG655442 NTC655414:NTC655442 OCY655414:OCY655442 OMU655414:OMU655442 OWQ655414:OWQ655442 PGM655414:PGM655442 PQI655414:PQI655442 QAE655414:QAE655442 QKA655414:QKA655442 QTW655414:QTW655442 RDS655414:RDS655442 RNO655414:RNO655442 RXK655414:RXK655442 SHG655414:SHG655442 SRC655414:SRC655442 TAY655414:TAY655442 TKU655414:TKU655442 TUQ655414:TUQ655442 UEM655414:UEM655442 UOI655414:UOI655442 UYE655414:UYE655442 VIA655414:VIA655442 VRW655414:VRW655442 WBS655414:WBS655442 WLO655414:WLO655442 WVK655414:WVK655442 IY720950:IY720978 SU720950:SU720978 ACQ720950:ACQ720978 AMM720950:AMM720978 AWI720950:AWI720978 BGE720950:BGE720978 BQA720950:BQA720978 BZW720950:BZW720978 CJS720950:CJS720978 CTO720950:CTO720978 DDK720950:DDK720978 DNG720950:DNG720978 DXC720950:DXC720978 EGY720950:EGY720978 EQU720950:EQU720978 FAQ720950:FAQ720978 FKM720950:FKM720978 FUI720950:FUI720978 GEE720950:GEE720978 GOA720950:GOA720978 GXW720950:GXW720978 HHS720950:HHS720978 HRO720950:HRO720978 IBK720950:IBK720978 ILG720950:ILG720978 IVC720950:IVC720978 JEY720950:JEY720978 JOU720950:JOU720978 JYQ720950:JYQ720978 KIM720950:KIM720978 KSI720950:KSI720978 LCE720950:LCE720978 LMA720950:LMA720978 LVW720950:LVW720978 MFS720950:MFS720978 MPO720950:MPO720978 MZK720950:MZK720978 NJG720950:NJG720978 NTC720950:NTC720978 OCY720950:OCY720978 OMU720950:OMU720978 OWQ720950:OWQ720978 PGM720950:PGM720978 PQI720950:PQI720978 QAE720950:QAE720978 QKA720950:QKA720978 QTW720950:QTW720978 RDS720950:RDS720978 RNO720950:RNO720978 RXK720950:RXK720978 SHG720950:SHG720978 SRC720950:SRC720978 TAY720950:TAY720978 TKU720950:TKU720978 TUQ720950:TUQ720978 UEM720950:UEM720978 UOI720950:UOI720978 UYE720950:UYE720978 VIA720950:VIA720978 VRW720950:VRW720978 WBS720950:WBS720978 WLO720950:WLO720978 WVK720950:WVK720978 IY786486:IY786514 SU786486:SU786514 ACQ786486:ACQ786514 AMM786486:AMM786514 AWI786486:AWI786514 BGE786486:BGE786514 BQA786486:BQA786514 BZW786486:BZW786514 CJS786486:CJS786514 CTO786486:CTO786514 DDK786486:DDK786514 DNG786486:DNG786514 DXC786486:DXC786514 EGY786486:EGY786514 EQU786486:EQU786514 FAQ786486:FAQ786514 FKM786486:FKM786514 FUI786486:FUI786514 GEE786486:GEE786514 GOA786486:GOA786514 GXW786486:GXW786514 HHS786486:HHS786514 HRO786486:HRO786514 IBK786486:IBK786514 ILG786486:ILG786514 IVC786486:IVC786514 JEY786486:JEY786514 JOU786486:JOU786514 JYQ786486:JYQ786514 KIM786486:KIM786514 KSI786486:KSI786514 LCE786486:LCE786514 LMA786486:LMA786514 LVW786486:LVW786514 MFS786486:MFS786514 MPO786486:MPO786514 MZK786486:MZK786514 NJG786486:NJG786514 NTC786486:NTC786514 OCY786486:OCY786514 OMU786486:OMU786514 OWQ786486:OWQ786514 PGM786486:PGM786514 PQI786486:PQI786514 QAE786486:QAE786514 QKA786486:QKA786514 QTW786486:QTW786514 RDS786486:RDS786514 RNO786486:RNO786514 RXK786486:RXK786514 SHG786486:SHG786514 SRC786486:SRC786514 TAY786486:TAY786514 TKU786486:TKU786514 TUQ786486:TUQ786514 UEM786486:UEM786514 UOI786486:UOI786514 UYE786486:UYE786514 VIA786486:VIA786514 VRW786486:VRW786514 WBS786486:WBS786514 WLO786486:WLO786514 WVK786486:WVK786514 IY852022:IY852050 SU852022:SU852050 ACQ852022:ACQ852050 AMM852022:AMM852050 AWI852022:AWI852050 BGE852022:BGE852050 BQA852022:BQA852050 BZW852022:BZW852050 CJS852022:CJS852050 CTO852022:CTO852050 DDK852022:DDK852050 DNG852022:DNG852050 DXC852022:DXC852050 EGY852022:EGY852050 EQU852022:EQU852050 FAQ852022:FAQ852050 FKM852022:FKM852050 FUI852022:FUI852050 GEE852022:GEE852050 GOA852022:GOA852050 GXW852022:GXW852050 HHS852022:HHS852050 HRO852022:HRO852050 IBK852022:IBK852050 ILG852022:ILG852050 IVC852022:IVC852050 JEY852022:JEY852050 JOU852022:JOU852050 JYQ852022:JYQ852050 KIM852022:KIM852050 KSI852022:KSI852050 LCE852022:LCE852050 LMA852022:LMA852050 LVW852022:LVW852050 MFS852022:MFS852050 MPO852022:MPO852050 MZK852022:MZK852050 NJG852022:NJG852050 NTC852022:NTC852050 OCY852022:OCY852050 OMU852022:OMU852050 OWQ852022:OWQ852050 PGM852022:PGM852050 PQI852022:PQI852050 QAE852022:QAE852050 QKA852022:QKA852050 QTW852022:QTW852050 RDS852022:RDS852050 RNO852022:RNO852050 RXK852022:RXK852050 SHG852022:SHG852050 SRC852022:SRC852050 TAY852022:TAY852050 TKU852022:TKU852050 TUQ852022:TUQ852050 UEM852022:UEM852050 UOI852022:UOI852050 UYE852022:UYE852050 VIA852022:VIA852050 VRW852022:VRW852050 WBS852022:WBS852050 WLO852022:WLO852050 WVK852022:WVK852050 IY917558:IY917586 SU917558:SU917586 ACQ917558:ACQ917586 AMM917558:AMM917586 AWI917558:AWI917586 BGE917558:BGE917586 BQA917558:BQA917586 BZW917558:BZW917586 CJS917558:CJS917586 CTO917558:CTO917586 DDK917558:DDK917586 DNG917558:DNG917586 DXC917558:DXC917586 EGY917558:EGY917586 EQU917558:EQU917586 FAQ917558:FAQ917586 FKM917558:FKM917586 FUI917558:FUI917586 GEE917558:GEE917586 GOA917558:GOA917586 GXW917558:GXW917586 HHS917558:HHS917586 HRO917558:HRO917586 IBK917558:IBK917586 ILG917558:ILG917586 IVC917558:IVC917586 JEY917558:JEY917586 JOU917558:JOU917586 JYQ917558:JYQ917586 KIM917558:KIM917586 KSI917558:KSI917586 LCE917558:LCE917586 LMA917558:LMA917586 LVW917558:LVW917586 MFS917558:MFS917586 MPO917558:MPO917586 MZK917558:MZK917586 NJG917558:NJG917586 NTC917558:NTC917586 OCY917558:OCY917586 OMU917558:OMU917586 OWQ917558:OWQ917586 PGM917558:PGM917586 PQI917558:PQI917586 QAE917558:QAE917586 QKA917558:QKA917586 QTW917558:QTW917586 RDS917558:RDS917586 RNO917558:RNO917586 RXK917558:RXK917586 SHG917558:SHG917586 SRC917558:SRC917586 TAY917558:TAY917586 TKU917558:TKU917586 TUQ917558:TUQ917586 UEM917558:UEM917586 UOI917558:UOI917586 UYE917558:UYE917586 VIA917558:VIA917586 VRW917558:VRW917586 WBS917558:WBS917586 WLO917558:WLO917586 WVK917558:WVK917586 IY983094:IY983122 SU983094:SU983122 ACQ983094:ACQ983122 AMM983094:AMM983122 AWI983094:AWI983122 BGE983094:BGE983122 BQA983094:BQA983122 BZW983094:BZW983122 CJS983094:CJS983122 CTO983094:CTO983122 DDK983094:DDK983122 DNG983094:DNG983122 DXC983094:DXC983122 EGY983094:EGY983122 EQU983094:EQU983122 FAQ983094:FAQ983122 FKM983094:FKM983122 FUI983094:FUI983122 GEE983094:GEE983122 GOA983094:GOA983122 GXW983094:GXW983122 HHS983094:HHS983122 HRO983094:HRO983122 IBK983094:IBK983122 ILG983094:ILG983122 IVC983094:IVC983122 JEY983094:JEY983122 JOU983094:JOU983122 JYQ983094:JYQ983122 KIM983094:KIM983122 KSI983094:KSI983122 LCE983094:LCE983122 LMA983094:LMA983122 LVW983094:LVW983122 MFS983094:MFS983122 MPO983094:MPO983122 MZK983094:MZK983122 NJG983094:NJG983122 NTC983094:NTC983122 OCY983094:OCY983122 OMU983094:OMU983122 OWQ983094:OWQ983122 PGM983094:PGM983122 PQI983094:PQI983122 QAE983094:QAE983122 QKA983094:QKA983122 QTW983094:QTW983122 RDS983094:RDS983122 RNO983094:RNO983122 RXK983094:RXK983122 SHG983094:SHG983122 SRC983094:SRC983122 TAY983094:TAY983122 TKU983094:TKU983122 TUQ983094:TUQ983122 UEM983094:UEM983122 UOI983094:UOI983122 UYE983094:UYE983122 VIA983094:VIA983122 VRW983094:VRW983122 WBS983094:WBS983122 WLO983094:WLO983122 WVK983094:WVK983122" xr:uid="{373B66A2-0539-490F-A36C-C8BD1BCFB1DC}">
      <formula1>38534</formula1>
      <formula2>39994</formula2>
    </dataValidation>
    <dataValidation type="custom" allowBlank="1" showInputMessage="1" showErrorMessage="1" errorTitle="Chybná hodnota" error="Označení kategorie je písmeno &quot;d&quot; nebo &quot;h&quot;." sqref="D54:D82 IZ54:IZ82 SV54:SV82 ACR54:ACR82 AMN54:AMN82 AWJ54:AWJ82 BGF54:BGF82 BQB54:BQB82 BZX54:BZX82 CJT54:CJT82 CTP54:CTP82 DDL54:DDL82 DNH54:DNH82 DXD54:DXD82 EGZ54:EGZ82 EQV54:EQV82 FAR54:FAR82 FKN54:FKN82 FUJ54:FUJ82 GEF54:GEF82 GOB54:GOB82 GXX54:GXX82 HHT54:HHT82 HRP54:HRP82 IBL54:IBL82 ILH54:ILH82 IVD54:IVD82 JEZ54:JEZ82 JOV54:JOV82 JYR54:JYR82 KIN54:KIN82 KSJ54:KSJ82 LCF54:LCF82 LMB54:LMB82 LVX54:LVX82 MFT54:MFT82 MPP54:MPP82 MZL54:MZL82 NJH54:NJH82 NTD54:NTD82 OCZ54:OCZ82 OMV54:OMV82 OWR54:OWR82 PGN54:PGN82 PQJ54:PQJ82 QAF54:QAF82 QKB54:QKB82 QTX54:QTX82 RDT54:RDT82 RNP54:RNP82 RXL54:RXL82 SHH54:SHH82 SRD54:SRD82 TAZ54:TAZ82 TKV54:TKV82 TUR54:TUR82 UEN54:UEN82 UOJ54:UOJ82 UYF54:UYF82 VIB54:VIB82 VRX54:VRX82 WBT54:WBT82 WLP54:WLP82 WVL54:WVL82 D65590:D65618 IZ65590:IZ65618 SV65590:SV65618 ACR65590:ACR65618 AMN65590:AMN65618 AWJ65590:AWJ65618 BGF65590:BGF65618 BQB65590:BQB65618 BZX65590:BZX65618 CJT65590:CJT65618 CTP65590:CTP65618 DDL65590:DDL65618 DNH65590:DNH65618 DXD65590:DXD65618 EGZ65590:EGZ65618 EQV65590:EQV65618 FAR65590:FAR65618 FKN65590:FKN65618 FUJ65590:FUJ65618 GEF65590:GEF65618 GOB65590:GOB65618 GXX65590:GXX65618 HHT65590:HHT65618 HRP65590:HRP65618 IBL65590:IBL65618 ILH65590:ILH65618 IVD65590:IVD65618 JEZ65590:JEZ65618 JOV65590:JOV65618 JYR65590:JYR65618 KIN65590:KIN65618 KSJ65590:KSJ65618 LCF65590:LCF65618 LMB65590:LMB65618 LVX65590:LVX65618 MFT65590:MFT65618 MPP65590:MPP65618 MZL65590:MZL65618 NJH65590:NJH65618 NTD65590:NTD65618 OCZ65590:OCZ65618 OMV65590:OMV65618 OWR65590:OWR65618 PGN65590:PGN65618 PQJ65590:PQJ65618 QAF65590:QAF65618 QKB65590:QKB65618 QTX65590:QTX65618 RDT65590:RDT65618 RNP65590:RNP65618 RXL65590:RXL65618 SHH65590:SHH65618 SRD65590:SRD65618 TAZ65590:TAZ65618 TKV65590:TKV65618 TUR65590:TUR65618 UEN65590:UEN65618 UOJ65590:UOJ65618 UYF65590:UYF65618 VIB65590:VIB65618 VRX65590:VRX65618 WBT65590:WBT65618 WLP65590:WLP65618 WVL65590:WVL65618 D131126:D131154 IZ131126:IZ131154 SV131126:SV131154 ACR131126:ACR131154 AMN131126:AMN131154 AWJ131126:AWJ131154 BGF131126:BGF131154 BQB131126:BQB131154 BZX131126:BZX131154 CJT131126:CJT131154 CTP131126:CTP131154 DDL131126:DDL131154 DNH131126:DNH131154 DXD131126:DXD131154 EGZ131126:EGZ131154 EQV131126:EQV131154 FAR131126:FAR131154 FKN131126:FKN131154 FUJ131126:FUJ131154 GEF131126:GEF131154 GOB131126:GOB131154 GXX131126:GXX131154 HHT131126:HHT131154 HRP131126:HRP131154 IBL131126:IBL131154 ILH131126:ILH131154 IVD131126:IVD131154 JEZ131126:JEZ131154 JOV131126:JOV131154 JYR131126:JYR131154 KIN131126:KIN131154 KSJ131126:KSJ131154 LCF131126:LCF131154 LMB131126:LMB131154 LVX131126:LVX131154 MFT131126:MFT131154 MPP131126:MPP131154 MZL131126:MZL131154 NJH131126:NJH131154 NTD131126:NTD131154 OCZ131126:OCZ131154 OMV131126:OMV131154 OWR131126:OWR131154 PGN131126:PGN131154 PQJ131126:PQJ131154 QAF131126:QAF131154 QKB131126:QKB131154 QTX131126:QTX131154 RDT131126:RDT131154 RNP131126:RNP131154 RXL131126:RXL131154 SHH131126:SHH131154 SRD131126:SRD131154 TAZ131126:TAZ131154 TKV131126:TKV131154 TUR131126:TUR131154 UEN131126:UEN131154 UOJ131126:UOJ131154 UYF131126:UYF131154 VIB131126:VIB131154 VRX131126:VRX131154 WBT131126:WBT131154 WLP131126:WLP131154 WVL131126:WVL131154 D196662:D196690 IZ196662:IZ196690 SV196662:SV196690 ACR196662:ACR196690 AMN196662:AMN196690 AWJ196662:AWJ196690 BGF196662:BGF196690 BQB196662:BQB196690 BZX196662:BZX196690 CJT196662:CJT196690 CTP196662:CTP196690 DDL196662:DDL196690 DNH196662:DNH196690 DXD196662:DXD196690 EGZ196662:EGZ196690 EQV196662:EQV196690 FAR196662:FAR196690 FKN196662:FKN196690 FUJ196662:FUJ196690 GEF196662:GEF196690 GOB196662:GOB196690 GXX196662:GXX196690 HHT196662:HHT196690 HRP196662:HRP196690 IBL196662:IBL196690 ILH196662:ILH196690 IVD196662:IVD196690 JEZ196662:JEZ196690 JOV196662:JOV196690 JYR196662:JYR196690 KIN196662:KIN196690 KSJ196662:KSJ196690 LCF196662:LCF196690 LMB196662:LMB196690 LVX196662:LVX196690 MFT196662:MFT196690 MPP196662:MPP196690 MZL196662:MZL196690 NJH196662:NJH196690 NTD196662:NTD196690 OCZ196662:OCZ196690 OMV196662:OMV196690 OWR196662:OWR196690 PGN196662:PGN196690 PQJ196662:PQJ196690 QAF196662:QAF196690 QKB196662:QKB196690 QTX196662:QTX196690 RDT196662:RDT196690 RNP196662:RNP196690 RXL196662:RXL196690 SHH196662:SHH196690 SRD196662:SRD196690 TAZ196662:TAZ196690 TKV196662:TKV196690 TUR196662:TUR196690 UEN196662:UEN196690 UOJ196662:UOJ196690 UYF196662:UYF196690 VIB196662:VIB196690 VRX196662:VRX196690 WBT196662:WBT196690 WLP196662:WLP196690 WVL196662:WVL196690 D262198:D262226 IZ262198:IZ262226 SV262198:SV262226 ACR262198:ACR262226 AMN262198:AMN262226 AWJ262198:AWJ262226 BGF262198:BGF262226 BQB262198:BQB262226 BZX262198:BZX262226 CJT262198:CJT262226 CTP262198:CTP262226 DDL262198:DDL262226 DNH262198:DNH262226 DXD262198:DXD262226 EGZ262198:EGZ262226 EQV262198:EQV262226 FAR262198:FAR262226 FKN262198:FKN262226 FUJ262198:FUJ262226 GEF262198:GEF262226 GOB262198:GOB262226 GXX262198:GXX262226 HHT262198:HHT262226 HRP262198:HRP262226 IBL262198:IBL262226 ILH262198:ILH262226 IVD262198:IVD262226 JEZ262198:JEZ262226 JOV262198:JOV262226 JYR262198:JYR262226 KIN262198:KIN262226 KSJ262198:KSJ262226 LCF262198:LCF262226 LMB262198:LMB262226 LVX262198:LVX262226 MFT262198:MFT262226 MPP262198:MPP262226 MZL262198:MZL262226 NJH262198:NJH262226 NTD262198:NTD262226 OCZ262198:OCZ262226 OMV262198:OMV262226 OWR262198:OWR262226 PGN262198:PGN262226 PQJ262198:PQJ262226 QAF262198:QAF262226 QKB262198:QKB262226 QTX262198:QTX262226 RDT262198:RDT262226 RNP262198:RNP262226 RXL262198:RXL262226 SHH262198:SHH262226 SRD262198:SRD262226 TAZ262198:TAZ262226 TKV262198:TKV262226 TUR262198:TUR262226 UEN262198:UEN262226 UOJ262198:UOJ262226 UYF262198:UYF262226 VIB262198:VIB262226 VRX262198:VRX262226 WBT262198:WBT262226 WLP262198:WLP262226 WVL262198:WVL262226 D327734:D327762 IZ327734:IZ327762 SV327734:SV327762 ACR327734:ACR327762 AMN327734:AMN327762 AWJ327734:AWJ327762 BGF327734:BGF327762 BQB327734:BQB327762 BZX327734:BZX327762 CJT327734:CJT327762 CTP327734:CTP327762 DDL327734:DDL327762 DNH327734:DNH327762 DXD327734:DXD327762 EGZ327734:EGZ327762 EQV327734:EQV327762 FAR327734:FAR327762 FKN327734:FKN327762 FUJ327734:FUJ327762 GEF327734:GEF327762 GOB327734:GOB327762 GXX327734:GXX327762 HHT327734:HHT327762 HRP327734:HRP327762 IBL327734:IBL327762 ILH327734:ILH327762 IVD327734:IVD327762 JEZ327734:JEZ327762 JOV327734:JOV327762 JYR327734:JYR327762 KIN327734:KIN327762 KSJ327734:KSJ327762 LCF327734:LCF327762 LMB327734:LMB327762 LVX327734:LVX327762 MFT327734:MFT327762 MPP327734:MPP327762 MZL327734:MZL327762 NJH327734:NJH327762 NTD327734:NTD327762 OCZ327734:OCZ327762 OMV327734:OMV327762 OWR327734:OWR327762 PGN327734:PGN327762 PQJ327734:PQJ327762 QAF327734:QAF327762 QKB327734:QKB327762 QTX327734:QTX327762 RDT327734:RDT327762 RNP327734:RNP327762 RXL327734:RXL327762 SHH327734:SHH327762 SRD327734:SRD327762 TAZ327734:TAZ327762 TKV327734:TKV327762 TUR327734:TUR327762 UEN327734:UEN327762 UOJ327734:UOJ327762 UYF327734:UYF327762 VIB327734:VIB327762 VRX327734:VRX327762 WBT327734:WBT327762 WLP327734:WLP327762 WVL327734:WVL327762 D393270:D393298 IZ393270:IZ393298 SV393270:SV393298 ACR393270:ACR393298 AMN393270:AMN393298 AWJ393270:AWJ393298 BGF393270:BGF393298 BQB393270:BQB393298 BZX393270:BZX393298 CJT393270:CJT393298 CTP393270:CTP393298 DDL393270:DDL393298 DNH393270:DNH393298 DXD393270:DXD393298 EGZ393270:EGZ393298 EQV393270:EQV393298 FAR393270:FAR393298 FKN393270:FKN393298 FUJ393270:FUJ393298 GEF393270:GEF393298 GOB393270:GOB393298 GXX393270:GXX393298 HHT393270:HHT393298 HRP393270:HRP393298 IBL393270:IBL393298 ILH393270:ILH393298 IVD393270:IVD393298 JEZ393270:JEZ393298 JOV393270:JOV393298 JYR393270:JYR393298 KIN393270:KIN393298 KSJ393270:KSJ393298 LCF393270:LCF393298 LMB393270:LMB393298 LVX393270:LVX393298 MFT393270:MFT393298 MPP393270:MPP393298 MZL393270:MZL393298 NJH393270:NJH393298 NTD393270:NTD393298 OCZ393270:OCZ393298 OMV393270:OMV393298 OWR393270:OWR393298 PGN393270:PGN393298 PQJ393270:PQJ393298 QAF393270:QAF393298 QKB393270:QKB393298 QTX393270:QTX393298 RDT393270:RDT393298 RNP393270:RNP393298 RXL393270:RXL393298 SHH393270:SHH393298 SRD393270:SRD393298 TAZ393270:TAZ393298 TKV393270:TKV393298 TUR393270:TUR393298 UEN393270:UEN393298 UOJ393270:UOJ393298 UYF393270:UYF393298 VIB393270:VIB393298 VRX393270:VRX393298 WBT393270:WBT393298 WLP393270:WLP393298 WVL393270:WVL393298 D458806:D458834 IZ458806:IZ458834 SV458806:SV458834 ACR458806:ACR458834 AMN458806:AMN458834 AWJ458806:AWJ458834 BGF458806:BGF458834 BQB458806:BQB458834 BZX458806:BZX458834 CJT458806:CJT458834 CTP458806:CTP458834 DDL458806:DDL458834 DNH458806:DNH458834 DXD458806:DXD458834 EGZ458806:EGZ458834 EQV458806:EQV458834 FAR458806:FAR458834 FKN458806:FKN458834 FUJ458806:FUJ458834 GEF458806:GEF458834 GOB458806:GOB458834 GXX458806:GXX458834 HHT458806:HHT458834 HRP458806:HRP458834 IBL458806:IBL458834 ILH458806:ILH458834 IVD458806:IVD458834 JEZ458806:JEZ458834 JOV458806:JOV458834 JYR458806:JYR458834 KIN458806:KIN458834 KSJ458806:KSJ458834 LCF458806:LCF458834 LMB458806:LMB458834 LVX458806:LVX458834 MFT458806:MFT458834 MPP458806:MPP458834 MZL458806:MZL458834 NJH458806:NJH458834 NTD458806:NTD458834 OCZ458806:OCZ458834 OMV458806:OMV458834 OWR458806:OWR458834 PGN458806:PGN458834 PQJ458806:PQJ458834 QAF458806:QAF458834 QKB458806:QKB458834 QTX458806:QTX458834 RDT458806:RDT458834 RNP458806:RNP458834 RXL458806:RXL458834 SHH458806:SHH458834 SRD458806:SRD458834 TAZ458806:TAZ458834 TKV458806:TKV458834 TUR458806:TUR458834 UEN458806:UEN458834 UOJ458806:UOJ458834 UYF458806:UYF458834 VIB458806:VIB458834 VRX458806:VRX458834 WBT458806:WBT458834 WLP458806:WLP458834 WVL458806:WVL458834 D524342:D524370 IZ524342:IZ524370 SV524342:SV524370 ACR524342:ACR524370 AMN524342:AMN524370 AWJ524342:AWJ524370 BGF524342:BGF524370 BQB524342:BQB524370 BZX524342:BZX524370 CJT524342:CJT524370 CTP524342:CTP524370 DDL524342:DDL524370 DNH524342:DNH524370 DXD524342:DXD524370 EGZ524342:EGZ524370 EQV524342:EQV524370 FAR524342:FAR524370 FKN524342:FKN524370 FUJ524342:FUJ524370 GEF524342:GEF524370 GOB524342:GOB524370 GXX524342:GXX524370 HHT524342:HHT524370 HRP524342:HRP524370 IBL524342:IBL524370 ILH524342:ILH524370 IVD524342:IVD524370 JEZ524342:JEZ524370 JOV524342:JOV524370 JYR524342:JYR524370 KIN524342:KIN524370 KSJ524342:KSJ524370 LCF524342:LCF524370 LMB524342:LMB524370 LVX524342:LVX524370 MFT524342:MFT524370 MPP524342:MPP524370 MZL524342:MZL524370 NJH524342:NJH524370 NTD524342:NTD524370 OCZ524342:OCZ524370 OMV524342:OMV524370 OWR524342:OWR524370 PGN524342:PGN524370 PQJ524342:PQJ524370 QAF524342:QAF524370 QKB524342:QKB524370 QTX524342:QTX524370 RDT524342:RDT524370 RNP524342:RNP524370 RXL524342:RXL524370 SHH524342:SHH524370 SRD524342:SRD524370 TAZ524342:TAZ524370 TKV524342:TKV524370 TUR524342:TUR524370 UEN524342:UEN524370 UOJ524342:UOJ524370 UYF524342:UYF524370 VIB524342:VIB524370 VRX524342:VRX524370 WBT524342:WBT524370 WLP524342:WLP524370 WVL524342:WVL524370 D589878:D589906 IZ589878:IZ589906 SV589878:SV589906 ACR589878:ACR589906 AMN589878:AMN589906 AWJ589878:AWJ589906 BGF589878:BGF589906 BQB589878:BQB589906 BZX589878:BZX589906 CJT589878:CJT589906 CTP589878:CTP589906 DDL589878:DDL589906 DNH589878:DNH589906 DXD589878:DXD589906 EGZ589878:EGZ589906 EQV589878:EQV589906 FAR589878:FAR589906 FKN589878:FKN589906 FUJ589878:FUJ589906 GEF589878:GEF589906 GOB589878:GOB589906 GXX589878:GXX589906 HHT589878:HHT589906 HRP589878:HRP589906 IBL589878:IBL589906 ILH589878:ILH589906 IVD589878:IVD589906 JEZ589878:JEZ589906 JOV589878:JOV589906 JYR589878:JYR589906 KIN589878:KIN589906 KSJ589878:KSJ589906 LCF589878:LCF589906 LMB589878:LMB589906 LVX589878:LVX589906 MFT589878:MFT589906 MPP589878:MPP589906 MZL589878:MZL589906 NJH589878:NJH589906 NTD589878:NTD589906 OCZ589878:OCZ589906 OMV589878:OMV589906 OWR589878:OWR589906 PGN589878:PGN589906 PQJ589878:PQJ589906 QAF589878:QAF589906 QKB589878:QKB589906 QTX589878:QTX589906 RDT589878:RDT589906 RNP589878:RNP589906 RXL589878:RXL589906 SHH589878:SHH589906 SRD589878:SRD589906 TAZ589878:TAZ589906 TKV589878:TKV589906 TUR589878:TUR589906 UEN589878:UEN589906 UOJ589878:UOJ589906 UYF589878:UYF589906 VIB589878:VIB589906 VRX589878:VRX589906 WBT589878:WBT589906 WLP589878:WLP589906 WVL589878:WVL589906 D655414:D655442 IZ655414:IZ655442 SV655414:SV655442 ACR655414:ACR655442 AMN655414:AMN655442 AWJ655414:AWJ655442 BGF655414:BGF655442 BQB655414:BQB655442 BZX655414:BZX655442 CJT655414:CJT655442 CTP655414:CTP655442 DDL655414:DDL655442 DNH655414:DNH655442 DXD655414:DXD655442 EGZ655414:EGZ655442 EQV655414:EQV655442 FAR655414:FAR655442 FKN655414:FKN655442 FUJ655414:FUJ655442 GEF655414:GEF655442 GOB655414:GOB655442 GXX655414:GXX655442 HHT655414:HHT655442 HRP655414:HRP655442 IBL655414:IBL655442 ILH655414:ILH655442 IVD655414:IVD655442 JEZ655414:JEZ655442 JOV655414:JOV655442 JYR655414:JYR655442 KIN655414:KIN655442 KSJ655414:KSJ655442 LCF655414:LCF655442 LMB655414:LMB655442 LVX655414:LVX655442 MFT655414:MFT655442 MPP655414:MPP655442 MZL655414:MZL655442 NJH655414:NJH655442 NTD655414:NTD655442 OCZ655414:OCZ655442 OMV655414:OMV655442 OWR655414:OWR655442 PGN655414:PGN655442 PQJ655414:PQJ655442 QAF655414:QAF655442 QKB655414:QKB655442 QTX655414:QTX655442 RDT655414:RDT655442 RNP655414:RNP655442 RXL655414:RXL655442 SHH655414:SHH655442 SRD655414:SRD655442 TAZ655414:TAZ655442 TKV655414:TKV655442 TUR655414:TUR655442 UEN655414:UEN655442 UOJ655414:UOJ655442 UYF655414:UYF655442 VIB655414:VIB655442 VRX655414:VRX655442 WBT655414:WBT655442 WLP655414:WLP655442 WVL655414:WVL655442 D720950:D720978 IZ720950:IZ720978 SV720950:SV720978 ACR720950:ACR720978 AMN720950:AMN720978 AWJ720950:AWJ720978 BGF720950:BGF720978 BQB720950:BQB720978 BZX720950:BZX720978 CJT720950:CJT720978 CTP720950:CTP720978 DDL720950:DDL720978 DNH720950:DNH720978 DXD720950:DXD720978 EGZ720950:EGZ720978 EQV720950:EQV720978 FAR720950:FAR720978 FKN720950:FKN720978 FUJ720950:FUJ720978 GEF720950:GEF720978 GOB720950:GOB720978 GXX720950:GXX720978 HHT720950:HHT720978 HRP720950:HRP720978 IBL720950:IBL720978 ILH720950:ILH720978 IVD720950:IVD720978 JEZ720950:JEZ720978 JOV720950:JOV720978 JYR720950:JYR720978 KIN720950:KIN720978 KSJ720950:KSJ720978 LCF720950:LCF720978 LMB720950:LMB720978 LVX720950:LVX720978 MFT720950:MFT720978 MPP720950:MPP720978 MZL720950:MZL720978 NJH720950:NJH720978 NTD720950:NTD720978 OCZ720950:OCZ720978 OMV720950:OMV720978 OWR720950:OWR720978 PGN720950:PGN720978 PQJ720950:PQJ720978 QAF720950:QAF720978 QKB720950:QKB720978 QTX720950:QTX720978 RDT720950:RDT720978 RNP720950:RNP720978 RXL720950:RXL720978 SHH720950:SHH720978 SRD720950:SRD720978 TAZ720950:TAZ720978 TKV720950:TKV720978 TUR720950:TUR720978 UEN720950:UEN720978 UOJ720950:UOJ720978 UYF720950:UYF720978 VIB720950:VIB720978 VRX720950:VRX720978 WBT720950:WBT720978 WLP720950:WLP720978 WVL720950:WVL720978 D786486:D786514 IZ786486:IZ786514 SV786486:SV786514 ACR786486:ACR786514 AMN786486:AMN786514 AWJ786486:AWJ786514 BGF786486:BGF786514 BQB786486:BQB786514 BZX786486:BZX786514 CJT786486:CJT786514 CTP786486:CTP786514 DDL786486:DDL786514 DNH786486:DNH786514 DXD786486:DXD786514 EGZ786486:EGZ786514 EQV786486:EQV786514 FAR786486:FAR786514 FKN786486:FKN786514 FUJ786486:FUJ786514 GEF786486:GEF786514 GOB786486:GOB786514 GXX786486:GXX786514 HHT786486:HHT786514 HRP786486:HRP786514 IBL786486:IBL786514 ILH786486:ILH786514 IVD786486:IVD786514 JEZ786486:JEZ786514 JOV786486:JOV786514 JYR786486:JYR786514 KIN786486:KIN786514 KSJ786486:KSJ786514 LCF786486:LCF786514 LMB786486:LMB786514 LVX786486:LVX786514 MFT786486:MFT786514 MPP786486:MPP786514 MZL786486:MZL786514 NJH786486:NJH786514 NTD786486:NTD786514 OCZ786486:OCZ786514 OMV786486:OMV786514 OWR786486:OWR786514 PGN786486:PGN786514 PQJ786486:PQJ786514 QAF786486:QAF786514 QKB786486:QKB786514 QTX786486:QTX786514 RDT786486:RDT786514 RNP786486:RNP786514 RXL786486:RXL786514 SHH786486:SHH786514 SRD786486:SRD786514 TAZ786486:TAZ786514 TKV786486:TKV786514 TUR786486:TUR786514 UEN786486:UEN786514 UOJ786486:UOJ786514 UYF786486:UYF786514 VIB786486:VIB786514 VRX786486:VRX786514 WBT786486:WBT786514 WLP786486:WLP786514 WVL786486:WVL786514 D852022:D852050 IZ852022:IZ852050 SV852022:SV852050 ACR852022:ACR852050 AMN852022:AMN852050 AWJ852022:AWJ852050 BGF852022:BGF852050 BQB852022:BQB852050 BZX852022:BZX852050 CJT852022:CJT852050 CTP852022:CTP852050 DDL852022:DDL852050 DNH852022:DNH852050 DXD852022:DXD852050 EGZ852022:EGZ852050 EQV852022:EQV852050 FAR852022:FAR852050 FKN852022:FKN852050 FUJ852022:FUJ852050 GEF852022:GEF852050 GOB852022:GOB852050 GXX852022:GXX852050 HHT852022:HHT852050 HRP852022:HRP852050 IBL852022:IBL852050 ILH852022:ILH852050 IVD852022:IVD852050 JEZ852022:JEZ852050 JOV852022:JOV852050 JYR852022:JYR852050 KIN852022:KIN852050 KSJ852022:KSJ852050 LCF852022:LCF852050 LMB852022:LMB852050 LVX852022:LVX852050 MFT852022:MFT852050 MPP852022:MPP852050 MZL852022:MZL852050 NJH852022:NJH852050 NTD852022:NTD852050 OCZ852022:OCZ852050 OMV852022:OMV852050 OWR852022:OWR852050 PGN852022:PGN852050 PQJ852022:PQJ852050 QAF852022:QAF852050 QKB852022:QKB852050 QTX852022:QTX852050 RDT852022:RDT852050 RNP852022:RNP852050 RXL852022:RXL852050 SHH852022:SHH852050 SRD852022:SRD852050 TAZ852022:TAZ852050 TKV852022:TKV852050 TUR852022:TUR852050 UEN852022:UEN852050 UOJ852022:UOJ852050 UYF852022:UYF852050 VIB852022:VIB852050 VRX852022:VRX852050 WBT852022:WBT852050 WLP852022:WLP852050 WVL852022:WVL852050 D917558:D917586 IZ917558:IZ917586 SV917558:SV917586 ACR917558:ACR917586 AMN917558:AMN917586 AWJ917558:AWJ917586 BGF917558:BGF917586 BQB917558:BQB917586 BZX917558:BZX917586 CJT917558:CJT917586 CTP917558:CTP917586 DDL917558:DDL917586 DNH917558:DNH917586 DXD917558:DXD917586 EGZ917558:EGZ917586 EQV917558:EQV917586 FAR917558:FAR917586 FKN917558:FKN917586 FUJ917558:FUJ917586 GEF917558:GEF917586 GOB917558:GOB917586 GXX917558:GXX917586 HHT917558:HHT917586 HRP917558:HRP917586 IBL917558:IBL917586 ILH917558:ILH917586 IVD917558:IVD917586 JEZ917558:JEZ917586 JOV917558:JOV917586 JYR917558:JYR917586 KIN917558:KIN917586 KSJ917558:KSJ917586 LCF917558:LCF917586 LMB917558:LMB917586 LVX917558:LVX917586 MFT917558:MFT917586 MPP917558:MPP917586 MZL917558:MZL917586 NJH917558:NJH917586 NTD917558:NTD917586 OCZ917558:OCZ917586 OMV917558:OMV917586 OWR917558:OWR917586 PGN917558:PGN917586 PQJ917558:PQJ917586 QAF917558:QAF917586 QKB917558:QKB917586 QTX917558:QTX917586 RDT917558:RDT917586 RNP917558:RNP917586 RXL917558:RXL917586 SHH917558:SHH917586 SRD917558:SRD917586 TAZ917558:TAZ917586 TKV917558:TKV917586 TUR917558:TUR917586 UEN917558:UEN917586 UOJ917558:UOJ917586 UYF917558:UYF917586 VIB917558:VIB917586 VRX917558:VRX917586 WBT917558:WBT917586 WLP917558:WLP917586 WVL917558:WVL917586 D983094:D983122 IZ983094:IZ983122 SV983094:SV983122 ACR983094:ACR983122 AMN983094:AMN983122 AWJ983094:AWJ983122 BGF983094:BGF983122 BQB983094:BQB983122 BZX983094:BZX983122 CJT983094:CJT983122 CTP983094:CTP983122 DDL983094:DDL983122 DNH983094:DNH983122 DXD983094:DXD983122 EGZ983094:EGZ983122 EQV983094:EQV983122 FAR983094:FAR983122 FKN983094:FKN983122 FUJ983094:FUJ983122 GEF983094:GEF983122 GOB983094:GOB983122 GXX983094:GXX983122 HHT983094:HHT983122 HRP983094:HRP983122 IBL983094:IBL983122 ILH983094:ILH983122 IVD983094:IVD983122 JEZ983094:JEZ983122 JOV983094:JOV983122 JYR983094:JYR983122 KIN983094:KIN983122 KSJ983094:KSJ983122 LCF983094:LCF983122 LMB983094:LMB983122 LVX983094:LVX983122 MFT983094:MFT983122 MPP983094:MPP983122 MZL983094:MZL983122 NJH983094:NJH983122 NTD983094:NTD983122 OCZ983094:OCZ983122 OMV983094:OMV983122 OWR983094:OWR983122 PGN983094:PGN983122 PQJ983094:PQJ983122 QAF983094:QAF983122 QKB983094:QKB983122 QTX983094:QTX983122 RDT983094:RDT983122 RNP983094:RNP983122 RXL983094:RXL983122 SHH983094:SHH983122 SRD983094:SRD983122 TAZ983094:TAZ983122 TKV983094:TKV983122 TUR983094:TUR983122 UEN983094:UEN983122 UOJ983094:UOJ983122 UYF983094:UYF983122 VIB983094:VIB983122 VRX983094:VRX983122 WBT983094:WBT983122 WLP983094:WLP983122 WVL983094:WVL983122" xr:uid="{4AEC5A43-D1C9-4244-B2C0-52D3F6CA5F0E}">
      <formula1>IF(OR(D54="d",D54="h"),-1,0)</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AD5CD-4FF3-458D-B15F-F59840072875}">
  <dimension ref="A1:X999"/>
  <sheetViews>
    <sheetView workbookViewId="0">
      <selection activeCell="F14" sqref="F14"/>
    </sheetView>
  </sheetViews>
  <sheetFormatPr defaultColWidth="12.6640625" defaultRowHeight="14.4" x14ac:dyDescent="0.3"/>
  <cols>
    <col min="1" max="1" width="5.88671875" customWidth="1"/>
    <col min="2" max="2" width="20.109375" customWidth="1"/>
    <col min="3" max="3" width="19.88671875" customWidth="1"/>
    <col min="4" max="4" width="9.33203125" customWidth="1"/>
    <col min="5" max="5" width="6.77734375" customWidth="1"/>
    <col min="6" max="8" width="6.21875" customWidth="1"/>
    <col min="9" max="11" width="9.109375" customWidth="1"/>
    <col min="12" max="24" width="8" customWidth="1"/>
  </cols>
  <sheetData>
    <row r="1" spans="1:24" ht="22.2" customHeight="1" thickBot="1" x14ac:dyDescent="0.35">
      <c r="A1" s="56" t="s">
        <v>80</v>
      </c>
      <c r="B1" s="57"/>
      <c r="C1" s="58" t="s">
        <v>1</v>
      </c>
      <c r="D1" s="59" t="s">
        <v>2</v>
      </c>
      <c r="E1" s="60" t="s">
        <v>3</v>
      </c>
      <c r="F1" s="61"/>
      <c r="G1" s="61"/>
      <c r="H1" s="61"/>
      <c r="I1" s="62">
        <f>COUNTIF(F8:F45,"&gt;0")</f>
        <v>22</v>
      </c>
      <c r="J1" s="62"/>
      <c r="K1" s="62"/>
      <c r="L1" s="63"/>
      <c r="M1" s="63"/>
      <c r="N1" s="63"/>
      <c r="O1" s="63"/>
      <c r="P1" s="63"/>
      <c r="Q1" s="63"/>
      <c r="R1" s="63"/>
      <c r="S1" s="63"/>
      <c r="T1" s="63"/>
      <c r="U1" s="63"/>
      <c r="V1" s="63"/>
      <c r="W1" s="63"/>
      <c r="X1" s="63"/>
    </row>
    <row r="2" spans="1:24" ht="24.6" customHeight="1" thickBot="1" x14ac:dyDescent="0.35">
      <c r="A2" s="64"/>
      <c r="B2" s="65"/>
      <c r="C2" s="66" t="s">
        <v>4</v>
      </c>
      <c r="D2" s="68"/>
      <c r="E2" s="69"/>
      <c r="F2" s="70"/>
      <c r="G2" s="70"/>
      <c r="H2" s="61"/>
      <c r="I2" s="62"/>
      <c r="J2" s="62"/>
      <c r="K2" s="62"/>
      <c r="L2" s="63"/>
      <c r="M2" s="63"/>
      <c r="N2" s="63"/>
      <c r="O2" s="63"/>
      <c r="P2" s="63"/>
      <c r="Q2" s="63"/>
      <c r="R2" s="63"/>
      <c r="S2" s="63"/>
      <c r="T2" s="63"/>
      <c r="U2" s="63"/>
      <c r="V2" s="63"/>
      <c r="W2" s="63"/>
      <c r="X2" s="63"/>
    </row>
    <row r="3" spans="1:24" ht="45" customHeight="1" thickBot="1" x14ac:dyDescent="0.35">
      <c r="A3" s="64"/>
      <c r="B3" s="65"/>
      <c r="C3" s="66"/>
      <c r="D3" s="71" t="e">
        <f>SUM(#REF!)</f>
        <v>#REF!</v>
      </c>
      <c r="E3" s="69"/>
      <c r="F3" s="70"/>
      <c r="G3" s="70"/>
      <c r="H3" s="61"/>
      <c r="I3" s="62"/>
      <c r="J3" s="62"/>
      <c r="K3" s="62"/>
      <c r="L3" s="63"/>
      <c r="M3" s="63"/>
      <c r="N3" s="63"/>
      <c r="O3" s="63"/>
      <c r="P3" s="63"/>
      <c r="Q3" s="63"/>
      <c r="R3" s="63"/>
      <c r="S3" s="63"/>
      <c r="T3" s="63"/>
      <c r="U3" s="63"/>
      <c r="V3" s="63"/>
      <c r="W3" s="63"/>
      <c r="X3" s="63"/>
    </row>
    <row r="4" spans="1:24" ht="19.2" customHeight="1" thickBot="1" x14ac:dyDescent="0.35">
      <c r="A4" s="72"/>
      <c r="B4" s="73"/>
      <c r="C4" s="66"/>
      <c r="D4" s="68"/>
      <c r="E4" s="68"/>
      <c r="F4" s="74"/>
      <c r="G4" s="74"/>
      <c r="H4" s="74"/>
      <c r="I4" s="62"/>
      <c r="J4" s="62"/>
      <c r="K4" s="62"/>
      <c r="L4" s="63"/>
      <c r="M4" s="63"/>
      <c r="N4" s="63"/>
      <c r="O4" s="63"/>
      <c r="P4" s="63"/>
      <c r="Q4" s="63"/>
      <c r="R4" s="63"/>
      <c r="S4" s="63"/>
      <c r="T4" s="63"/>
      <c r="U4" s="63"/>
      <c r="V4" s="63"/>
      <c r="W4" s="63"/>
      <c r="X4" s="63"/>
    </row>
    <row r="5" spans="1:24" ht="18" customHeight="1" x14ac:dyDescent="0.3">
      <c r="A5" s="75" t="s">
        <v>5</v>
      </c>
      <c r="B5" s="76" t="s">
        <v>6</v>
      </c>
      <c r="C5" s="77" t="s">
        <v>7</v>
      </c>
      <c r="D5" s="78" t="s">
        <v>8</v>
      </c>
      <c r="E5" s="79" t="s">
        <v>2</v>
      </c>
      <c r="F5" s="79" t="s">
        <v>9</v>
      </c>
      <c r="G5" s="79" t="s">
        <v>10</v>
      </c>
      <c r="H5" s="80" t="s">
        <v>11</v>
      </c>
      <c r="I5" s="63"/>
      <c r="J5" s="63"/>
      <c r="K5" s="63"/>
      <c r="L5" s="63"/>
      <c r="M5" s="63"/>
      <c r="N5" s="63"/>
      <c r="O5" s="63"/>
      <c r="P5" s="63"/>
      <c r="Q5" s="63"/>
      <c r="R5" s="63"/>
      <c r="S5" s="63"/>
      <c r="T5" s="63"/>
      <c r="U5" s="63"/>
      <c r="V5" s="63"/>
      <c r="W5" s="63"/>
      <c r="X5" s="63"/>
    </row>
    <row r="6" spans="1:24" ht="19.8" customHeight="1" x14ac:dyDescent="0.3">
      <c r="A6" s="61"/>
      <c r="B6" s="65"/>
      <c r="C6" s="67"/>
      <c r="D6" s="67"/>
      <c r="E6" s="67"/>
      <c r="F6" s="67"/>
      <c r="G6" s="67"/>
      <c r="H6" s="69"/>
      <c r="I6" s="63"/>
      <c r="J6" s="63"/>
      <c r="K6" s="63"/>
      <c r="L6" s="63"/>
      <c r="M6" s="63"/>
      <c r="N6" s="63"/>
      <c r="O6" s="63"/>
      <c r="P6" s="63"/>
      <c r="Q6" s="63"/>
      <c r="R6" s="63"/>
      <c r="S6" s="63"/>
      <c r="T6" s="63"/>
      <c r="U6" s="63"/>
      <c r="V6" s="63"/>
      <c r="W6" s="63"/>
      <c r="X6" s="63"/>
    </row>
    <row r="7" spans="1:24" ht="18.600000000000001" customHeight="1" x14ac:dyDescent="0.3">
      <c r="A7" s="61"/>
      <c r="B7" s="65"/>
      <c r="C7" s="81"/>
      <c r="D7" s="67"/>
      <c r="E7" s="67"/>
      <c r="F7" s="67"/>
      <c r="G7" s="67"/>
      <c r="H7" s="69"/>
      <c r="I7" s="82" t="s">
        <v>13</v>
      </c>
      <c r="J7" s="63"/>
      <c r="K7" s="63"/>
      <c r="L7" s="63"/>
      <c r="M7" s="63"/>
      <c r="N7" s="63"/>
      <c r="O7" s="63"/>
      <c r="P7" s="63"/>
      <c r="Q7" s="63"/>
      <c r="R7" s="63"/>
      <c r="S7" s="63"/>
      <c r="T7" s="63"/>
      <c r="U7" s="63"/>
      <c r="V7" s="63"/>
      <c r="W7" s="63"/>
      <c r="X7" s="63"/>
    </row>
    <row r="8" spans="1:24" ht="12.75" customHeight="1" x14ac:dyDescent="0.3">
      <c r="A8" s="83">
        <f>IF(OR(ISBLANK($B8),$D8&lt;0),"",ROW(A8)-7)</f>
        <v>1</v>
      </c>
      <c r="B8" s="84" t="s">
        <v>81</v>
      </c>
      <c r="C8" s="84" t="s">
        <v>82</v>
      </c>
      <c r="D8" s="85" t="s">
        <v>44</v>
      </c>
      <c r="E8" s="86">
        <f>SUM(F8:G8)</f>
        <v>610</v>
      </c>
      <c r="F8" s="87">
        <v>364</v>
      </c>
      <c r="G8" s="88">
        <v>246</v>
      </c>
      <c r="H8" s="88">
        <v>0</v>
      </c>
      <c r="I8" s="89"/>
      <c r="J8" s="63"/>
      <c r="K8" s="63"/>
      <c r="L8" s="63"/>
      <c r="M8" s="63"/>
      <c r="N8" s="63"/>
      <c r="O8" s="63"/>
      <c r="P8" s="63"/>
      <c r="Q8" s="63"/>
      <c r="R8" s="63"/>
      <c r="S8" s="63"/>
      <c r="T8" s="63"/>
      <c r="U8" s="63"/>
      <c r="V8" s="63"/>
      <c r="W8" s="63"/>
      <c r="X8" s="63"/>
    </row>
    <row r="9" spans="1:24" ht="12.75" customHeight="1" x14ac:dyDescent="0.3">
      <c r="A9" s="83">
        <f>IF(OR(ISBLANK($B9),$D9&lt;0),"",ROW(A9)-7)</f>
        <v>2</v>
      </c>
      <c r="B9" s="90" t="s">
        <v>83</v>
      </c>
      <c r="C9" s="90" t="s">
        <v>84</v>
      </c>
      <c r="D9" s="85" t="s">
        <v>16</v>
      </c>
      <c r="E9" s="86">
        <f>SUM(F9:G9)</f>
        <v>603</v>
      </c>
      <c r="F9" s="91">
        <v>383</v>
      </c>
      <c r="G9" s="92">
        <v>220</v>
      </c>
      <c r="H9" s="92">
        <v>5</v>
      </c>
      <c r="I9" s="89"/>
      <c r="J9" s="63"/>
      <c r="K9" s="63"/>
      <c r="L9" s="63"/>
      <c r="M9" s="63"/>
      <c r="N9" s="63"/>
      <c r="O9" s="63"/>
      <c r="P9" s="63"/>
      <c r="Q9" s="63"/>
      <c r="R9" s="63"/>
      <c r="S9" s="63"/>
      <c r="T9" s="63"/>
      <c r="U9" s="63"/>
      <c r="V9" s="63"/>
      <c r="W9" s="63"/>
      <c r="X9" s="63"/>
    </row>
    <row r="10" spans="1:24" ht="12.75" customHeight="1" x14ac:dyDescent="0.3">
      <c r="A10" s="83">
        <f>IF(OR(ISBLANK($B10),$D10&lt;0),"",ROW(A10)-7)</f>
        <v>3</v>
      </c>
      <c r="B10" s="84" t="s">
        <v>85</v>
      </c>
      <c r="C10" s="84" t="s">
        <v>82</v>
      </c>
      <c r="D10" s="85" t="s">
        <v>44</v>
      </c>
      <c r="E10" s="86">
        <f>SUM(F10:G10)</f>
        <v>587</v>
      </c>
      <c r="F10" s="87">
        <v>377</v>
      </c>
      <c r="G10" s="88">
        <v>210</v>
      </c>
      <c r="H10" s="88">
        <v>5</v>
      </c>
      <c r="I10" s="89"/>
      <c r="J10" s="63"/>
      <c r="K10" s="63"/>
      <c r="L10" s="63"/>
      <c r="M10" s="63"/>
      <c r="N10" s="63"/>
      <c r="O10" s="63"/>
      <c r="P10" s="63"/>
      <c r="Q10" s="63"/>
      <c r="R10" s="63"/>
      <c r="S10" s="63"/>
      <c r="T10" s="63"/>
      <c r="U10" s="63"/>
      <c r="V10" s="63"/>
      <c r="W10" s="63"/>
      <c r="X10" s="63"/>
    </row>
    <row r="11" spans="1:24" ht="12.75" customHeight="1" x14ac:dyDescent="0.3">
      <c r="A11" s="83">
        <f>IF(OR(ISBLANK($B11),$D11&lt;0),"",ROW(A11)-7)</f>
        <v>4</v>
      </c>
      <c r="B11" s="93" t="s">
        <v>86</v>
      </c>
      <c r="C11" s="84" t="s">
        <v>87</v>
      </c>
      <c r="D11" s="85" t="s">
        <v>16</v>
      </c>
      <c r="E11" s="86">
        <f>SUM(F11:G11)</f>
        <v>586</v>
      </c>
      <c r="F11" s="94">
        <v>379</v>
      </c>
      <c r="G11" s="95">
        <v>207</v>
      </c>
      <c r="H11" s="95">
        <v>4</v>
      </c>
      <c r="I11" s="96"/>
      <c r="J11" s="63"/>
      <c r="K11" s="63"/>
      <c r="L11" s="63"/>
      <c r="M11" s="63"/>
      <c r="N11" s="63"/>
      <c r="O11" s="63"/>
      <c r="P11" s="63"/>
      <c r="Q11" s="63"/>
      <c r="R11" s="63"/>
      <c r="S11" s="63"/>
      <c r="T11" s="63"/>
      <c r="U11" s="63"/>
      <c r="V11" s="63"/>
      <c r="W11" s="63"/>
      <c r="X11" s="63"/>
    </row>
    <row r="12" spans="1:24" ht="12.75" customHeight="1" x14ac:dyDescent="0.3">
      <c r="A12" s="83">
        <f>IF(OR(ISBLANK($B12),$D12&lt;0),"",ROW(A12)-7)</f>
        <v>5</v>
      </c>
      <c r="B12" s="84" t="s">
        <v>88</v>
      </c>
      <c r="C12" s="84" t="s">
        <v>82</v>
      </c>
      <c r="D12" s="85" t="s">
        <v>44</v>
      </c>
      <c r="E12" s="86">
        <f>SUM(F12:G12)</f>
        <v>564</v>
      </c>
      <c r="F12" s="91">
        <v>348</v>
      </c>
      <c r="G12" s="92">
        <v>216</v>
      </c>
      <c r="H12" s="92">
        <v>6</v>
      </c>
      <c r="I12" s="97"/>
      <c r="J12" s="63"/>
      <c r="K12" s="63"/>
      <c r="L12" s="63"/>
      <c r="M12" s="63"/>
      <c r="N12" s="63"/>
      <c r="O12" s="63"/>
      <c r="P12" s="63"/>
      <c r="Q12" s="63"/>
      <c r="R12" s="63"/>
      <c r="S12" s="63"/>
      <c r="T12" s="63"/>
      <c r="U12" s="63"/>
      <c r="V12" s="63"/>
      <c r="W12" s="63"/>
      <c r="X12" s="63"/>
    </row>
    <row r="13" spans="1:24" ht="12.75" customHeight="1" x14ac:dyDescent="0.3">
      <c r="A13" s="83">
        <f>IF(OR(ISBLANK($B13),$D13&lt;0),"",ROW(A13)-7)</f>
        <v>6</v>
      </c>
      <c r="B13" s="84" t="s">
        <v>89</v>
      </c>
      <c r="C13" s="84" t="s">
        <v>87</v>
      </c>
      <c r="D13" s="85" t="s">
        <v>44</v>
      </c>
      <c r="E13" s="86">
        <f>SUM(F13:G13)</f>
        <v>558</v>
      </c>
      <c r="F13" s="87">
        <v>358</v>
      </c>
      <c r="G13" s="88">
        <v>200</v>
      </c>
      <c r="H13" s="88">
        <v>4</v>
      </c>
      <c r="I13" s="89"/>
      <c r="J13" s="63"/>
      <c r="K13" s="63"/>
      <c r="L13" s="63"/>
      <c r="M13" s="63"/>
      <c r="N13" s="63"/>
      <c r="O13" s="63"/>
      <c r="P13" s="63"/>
      <c r="Q13" s="63"/>
      <c r="R13" s="63"/>
      <c r="S13" s="63"/>
      <c r="T13" s="63"/>
      <c r="U13" s="63"/>
      <c r="V13" s="63"/>
      <c r="W13" s="63"/>
      <c r="X13" s="63"/>
    </row>
    <row r="14" spans="1:24" ht="12.75" customHeight="1" x14ac:dyDescent="0.3">
      <c r="A14" s="83">
        <f>IF(OR(ISBLANK($B14),$D14&lt;0),"",ROW(A14)-7)</f>
        <v>7</v>
      </c>
      <c r="B14" s="84" t="s">
        <v>90</v>
      </c>
      <c r="C14" s="84" t="s">
        <v>91</v>
      </c>
      <c r="D14" s="85" t="s">
        <v>16</v>
      </c>
      <c r="E14" s="86">
        <f>SUM(F14:G14)</f>
        <v>538</v>
      </c>
      <c r="F14" s="98">
        <v>391</v>
      </c>
      <c r="G14" s="99">
        <v>147</v>
      </c>
      <c r="H14" s="99">
        <v>9</v>
      </c>
      <c r="I14" s="89"/>
      <c r="J14" s="63"/>
      <c r="K14" s="63"/>
      <c r="L14" s="63"/>
      <c r="M14" s="63"/>
      <c r="N14" s="63"/>
      <c r="O14" s="63"/>
      <c r="P14" s="63"/>
      <c r="Q14" s="63"/>
      <c r="R14" s="63"/>
      <c r="S14" s="63"/>
      <c r="T14" s="63"/>
      <c r="U14" s="63"/>
      <c r="V14" s="63"/>
      <c r="W14" s="63"/>
      <c r="X14" s="63"/>
    </row>
    <row r="15" spans="1:24" ht="12.75" customHeight="1" x14ac:dyDescent="0.3">
      <c r="A15" s="83">
        <f>IF(OR(ISBLANK($B15),$D15&lt;0),"",ROW(A15)-7)</f>
        <v>8</v>
      </c>
      <c r="B15" s="90" t="s">
        <v>92</v>
      </c>
      <c r="C15" s="90" t="s">
        <v>87</v>
      </c>
      <c r="D15" s="85" t="s">
        <v>16</v>
      </c>
      <c r="E15" s="86">
        <f>SUM(F15:G15)</f>
        <v>536</v>
      </c>
      <c r="F15" s="87">
        <v>369</v>
      </c>
      <c r="G15" s="88">
        <v>167</v>
      </c>
      <c r="H15" s="88">
        <v>8</v>
      </c>
      <c r="I15" s="89"/>
      <c r="J15" s="63"/>
      <c r="K15" s="63"/>
      <c r="L15" s="63"/>
      <c r="M15" s="63"/>
      <c r="N15" s="63"/>
      <c r="O15" s="63"/>
      <c r="P15" s="63"/>
      <c r="Q15" s="63"/>
      <c r="R15" s="63"/>
      <c r="S15" s="63"/>
      <c r="T15" s="63"/>
      <c r="U15" s="63"/>
      <c r="V15" s="63"/>
      <c r="W15" s="63"/>
      <c r="X15" s="63"/>
    </row>
    <row r="16" spans="1:24" ht="12.75" customHeight="1" x14ac:dyDescent="0.3">
      <c r="A16" s="83">
        <f>IF(OR(ISBLANK($B16),$D16&lt;0),"",ROW(A16)-7)</f>
        <v>9</v>
      </c>
      <c r="B16" s="90" t="s">
        <v>93</v>
      </c>
      <c r="C16" s="84" t="s">
        <v>94</v>
      </c>
      <c r="D16" s="85" t="s">
        <v>44</v>
      </c>
      <c r="E16" s="86">
        <f>SUM(F16:G16)</f>
        <v>524</v>
      </c>
      <c r="F16" s="87">
        <v>382</v>
      </c>
      <c r="G16" s="88">
        <v>142</v>
      </c>
      <c r="H16" s="88">
        <v>8</v>
      </c>
      <c r="I16" s="89"/>
      <c r="J16" s="63"/>
      <c r="K16" s="63"/>
      <c r="L16" s="63"/>
      <c r="M16" s="63"/>
      <c r="N16" s="63"/>
      <c r="O16" s="63"/>
      <c r="P16" s="63"/>
      <c r="Q16" s="63"/>
      <c r="R16" s="63"/>
      <c r="S16" s="63"/>
      <c r="T16" s="63"/>
      <c r="U16" s="63"/>
      <c r="V16" s="63"/>
      <c r="W16" s="63"/>
      <c r="X16" s="63"/>
    </row>
    <row r="17" spans="1:24" ht="12.75" customHeight="1" x14ac:dyDescent="0.3">
      <c r="A17" s="83">
        <f>IF(OR(ISBLANK($B17),$D17&lt;0),"",ROW(A17)-7)</f>
        <v>10</v>
      </c>
      <c r="B17" s="84" t="s">
        <v>95</v>
      </c>
      <c r="C17" s="84" t="s">
        <v>96</v>
      </c>
      <c r="D17" s="85" t="s">
        <v>16</v>
      </c>
      <c r="E17" s="86">
        <f>SUM(F17:G17)</f>
        <v>514</v>
      </c>
      <c r="F17" s="87">
        <v>371</v>
      </c>
      <c r="G17" s="88">
        <v>143</v>
      </c>
      <c r="H17" s="88">
        <v>15</v>
      </c>
      <c r="I17" s="100"/>
      <c r="J17" s="63"/>
      <c r="K17" s="63"/>
      <c r="L17" s="63"/>
      <c r="M17" s="63"/>
      <c r="N17" s="63"/>
      <c r="O17" s="63"/>
      <c r="P17" s="63"/>
      <c r="Q17" s="63"/>
      <c r="R17" s="63"/>
      <c r="S17" s="63"/>
      <c r="T17" s="63"/>
      <c r="U17" s="63"/>
      <c r="V17" s="63"/>
      <c r="W17" s="63"/>
      <c r="X17" s="63"/>
    </row>
    <row r="18" spans="1:24" ht="12.75" customHeight="1" x14ac:dyDescent="0.3">
      <c r="A18" s="83">
        <f>IF(OR(ISBLANK($B18),$D18&lt;0),"",ROW(A18)-7)</f>
        <v>11</v>
      </c>
      <c r="B18" s="84" t="s">
        <v>97</v>
      </c>
      <c r="C18" s="101" t="s">
        <v>98</v>
      </c>
      <c r="D18" s="85" t="s">
        <v>44</v>
      </c>
      <c r="E18" s="86">
        <f>SUM(F18:G18)</f>
        <v>497</v>
      </c>
      <c r="F18" s="87">
        <v>339</v>
      </c>
      <c r="G18" s="88">
        <v>158</v>
      </c>
      <c r="H18" s="88">
        <v>18</v>
      </c>
      <c r="I18" s="100"/>
      <c r="J18" s="63"/>
      <c r="K18" s="63"/>
      <c r="L18" s="63"/>
      <c r="M18" s="63"/>
      <c r="N18" s="63"/>
      <c r="O18" s="63"/>
      <c r="P18" s="63"/>
      <c r="Q18" s="63"/>
      <c r="R18" s="63"/>
      <c r="S18" s="63"/>
      <c r="T18" s="63"/>
      <c r="U18" s="63"/>
      <c r="V18" s="63"/>
      <c r="W18" s="63"/>
      <c r="X18" s="63"/>
    </row>
    <row r="19" spans="1:24" ht="12.75" customHeight="1" x14ac:dyDescent="0.3">
      <c r="A19" s="83">
        <f>IF(OR(ISBLANK($B19),$D19&lt;0),"",ROW(A19)-7)</f>
        <v>12</v>
      </c>
      <c r="B19" s="84" t="s">
        <v>99</v>
      </c>
      <c r="C19" s="90" t="s">
        <v>84</v>
      </c>
      <c r="D19" s="85" t="s">
        <v>16</v>
      </c>
      <c r="E19" s="86">
        <f>SUM(F19:G19)</f>
        <v>496</v>
      </c>
      <c r="F19" s="87">
        <v>356</v>
      </c>
      <c r="G19" s="88">
        <v>140</v>
      </c>
      <c r="H19" s="88">
        <v>10</v>
      </c>
      <c r="I19" s="100"/>
      <c r="J19" s="63"/>
      <c r="K19" s="63"/>
      <c r="L19" s="63"/>
      <c r="M19" s="63"/>
      <c r="N19" s="63"/>
      <c r="O19" s="63"/>
      <c r="P19" s="63"/>
      <c r="Q19" s="63"/>
      <c r="R19" s="63"/>
      <c r="S19" s="63"/>
      <c r="T19" s="63"/>
      <c r="U19" s="63"/>
      <c r="V19" s="63"/>
      <c r="W19" s="63"/>
      <c r="X19" s="63"/>
    </row>
    <row r="20" spans="1:24" ht="12.75" customHeight="1" x14ac:dyDescent="0.3">
      <c r="A20" s="83">
        <f>IF(OR(ISBLANK($B20),$D20&lt;0),"",ROW(A20)-7)</f>
        <v>13</v>
      </c>
      <c r="B20" s="90" t="s">
        <v>100</v>
      </c>
      <c r="C20" s="90" t="s">
        <v>91</v>
      </c>
      <c r="D20" s="85" t="s">
        <v>16</v>
      </c>
      <c r="E20" s="86">
        <f>SUM(F20:G20)</f>
        <v>495</v>
      </c>
      <c r="F20" s="87">
        <v>364</v>
      </c>
      <c r="G20" s="88">
        <v>131</v>
      </c>
      <c r="H20" s="88">
        <v>17</v>
      </c>
      <c r="I20" s="100"/>
      <c r="J20" s="63"/>
      <c r="K20" s="63"/>
      <c r="L20" s="63"/>
      <c r="M20" s="63"/>
      <c r="N20" s="63"/>
      <c r="O20" s="63"/>
      <c r="P20" s="63"/>
      <c r="Q20" s="63"/>
      <c r="R20" s="63"/>
      <c r="S20" s="63"/>
      <c r="T20" s="63"/>
      <c r="U20" s="63"/>
      <c r="V20" s="63"/>
      <c r="W20" s="63"/>
      <c r="X20" s="63"/>
    </row>
    <row r="21" spans="1:24" ht="12.75" customHeight="1" x14ac:dyDescent="0.3">
      <c r="A21" s="83">
        <f>IF(OR(ISBLANK($B21),$D21&lt;0),"",ROW(A21)-7)</f>
        <v>14</v>
      </c>
      <c r="B21" s="84" t="s">
        <v>101</v>
      </c>
      <c r="C21" s="84" t="s">
        <v>91</v>
      </c>
      <c r="D21" s="85" t="s">
        <v>16</v>
      </c>
      <c r="E21" s="86">
        <f>SUM(F21:G21)</f>
        <v>475</v>
      </c>
      <c r="F21" s="87">
        <v>344</v>
      </c>
      <c r="G21" s="88">
        <v>131</v>
      </c>
      <c r="H21" s="88">
        <v>15</v>
      </c>
      <c r="I21" s="100"/>
      <c r="J21" s="63"/>
      <c r="K21" s="63"/>
      <c r="L21" s="63"/>
      <c r="M21" s="63"/>
      <c r="N21" s="63"/>
      <c r="O21" s="63"/>
      <c r="P21" s="63"/>
      <c r="Q21" s="63"/>
      <c r="R21" s="63"/>
      <c r="S21" s="63"/>
      <c r="T21" s="63"/>
      <c r="U21" s="63"/>
      <c r="V21" s="63"/>
      <c r="W21" s="63"/>
      <c r="X21" s="63"/>
    </row>
    <row r="22" spans="1:24" ht="12.75" customHeight="1" x14ac:dyDescent="0.3">
      <c r="A22" s="83">
        <f>IF(OR(ISBLANK($B22),$D22&lt;0),"",ROW(A22)-7)</f>
        <v>15</v>
      </c>
      <c r="B22" s="101" t="s">
        <v>102</v>
      </c>
      <c r="C22" s="101" t="s">
        <v>98</v>
      </c>
      <c r="D22" s="85" t="s">
        <v>33</v>
      </c>
      <c r="E22" s="86">
        <f>SUM(F22:G22)</f>
        <v>579</v>
      </c>
      <c r="F22" s="87">
        <v>384</v>
      </c>
      <c r="G22" s="88">
        <v>195</v>
      </c>
      <c r="H22" s="88">
        <v>6</v>
      </c>
      <c r="I22" s="100"/>
      <c r="J22" s="63"/>
      <c r="K22" s="63"/>
      <c r="L22" s="63"/>
      <c r="M22" s="63"/>
      <c r="N22" s="63"/>
      <c r="O22" s="63"/>
      <c r="P22" s="63"/>
      <c r="Q22" s="63"/>
      <c r="R22" s="63"/>
      <c r="S22" s="63"/>
      <c r="T22" s="63"/>
      <c r="U22" s="63"/>
      <c r="V22" s="63"/>
      <c r="W22" s="63"/>
      <c r="X22" s="63"/>
    </row>
    <row r="23" spans="1:24" ht="12.75" customHeight="1" x14ac:dyDescent="0.3">
      <c r="A23" s="83">
        <f>IF(OR(ISBLANK($B23),$D23&lt;0),"",ROW(A23)-7)</f>
        <v>16</v>
      </c>
      <c r="B23" s="84" t="s">
        <v>103</v>
      </c>
      <c r="C23" s="84" t="s">
        <v>91</v>
      </c>
      <c r="D23" s="85" t="s">
        <v>33</v>
      </c>
      <c r="E23" s="86">
        <f>SUM(F23:G23)</f>
        <v>556</v>
      </c>
      <c r="F23" s="87">
        <v>358</v>
      </c>
      <c r="G23" s="88">
        <v>198</v>
      </c>
      <c r="H23" s="88">
        <v>3</v>
      </c>
      <c r="I23" s="100"/>
      <c r="J23" s="63"/>
      <c r="K23" s="63"/>
      <c r="L23" s="63"/>
      <c r="M23" s="63"/>
      <c r="N23" s="63"/>
      <c r="O23" s="63"/>
      <c r="P23" s="63"/>
      <c r="Q23" s="63"/>
      <c r="R23" s="63"/>
      <c r="S23" s="63"/>
      <c r="T23" s="63"/>
      <c r="U23" s="63"/>
      <c r="V23" s="63"/>
      <c r="W23" s="63"/>
      <c r="X23" s="63"/>
    </row>
    <row r="24" spans="1:24" ht="12.75" customHeight="1" x14ac:dyDescent="0.3">
      <c r="A24" s="83">
        <f>IF(OR(ISBLANK($B24),$D24&lt;0),"",ROW(A24)-7)</f>
        <v>17</v>
      </c>
      <c r="B24" s="84" t="s">
        <v>104</v>
      </c>
      <c r="C24" s="84" t="s">
        <v>82</v>
      </c>
      <c r="D24" s="85" t="s">
        <v>33</v>
      </c>
      <c r="E24" s="86">
        <f t="shared" ref="E24" si="0">SUM(F24:G24)</f>
        <v>546</v>
      </c>
      <c r="F24" s="91">
        <v>373</v>
      </c>
      <c r="G24" s="92">
        <v>173</v>
      </c>
      <c r="H24" s="92">
        <v>5</v>
      </c>
      <c r="I24" s="89"/>
      <c r="J24" s="63"/>
      <c r="K24" s="63"/>
      <c r="L24" s="63"/>
      <c r="M24" s="63"/>
      <c r="N24" s="63"/>
      <c r="O24" s="63"/>
      <c r="P24" s="63"/>
      <c r="Q24" s="63"/>
      <c r="R24" s="63"/>
      <c r="S24" s="63"/>
      <c r="T24" s="63"/>
      <c r="U24" s="63"/>
      <c r="V24" s="63"/>
      <c r="W24" s="63"/>
      <c r="X24" s="63"/>
    </row>
    <row r="25" spans="1:24" ht="12.75" customHeight="1" x14ac:dyDescent="0.3">
      <c r="A25" s="83">
        <f>IF(OR(ISBLANK($B25),$D25&lt;0),"",ROW(A25)-7)</f>
        <v>18</v>
      </c>
      <c r="B25" s="84" t="s">
        <v>105</v>
      </c>
      <c r="C25" s="84" t="s">
        <v>96</v>
      </c>
      <c r="D25" s="85" t="s">
        <v>33</v>
      </c>
      <c r="E25" s="86">
        <f>SUM(F25:G25)</f>
        <v>540</v>
      </c>
      <c r="F25" s="87">
        <v>357</v>
      </c>
      <c r="G25" s="88">
        <v>183</v>
      </c>
      <c r="H25" s="88">
        <v>6</v>
      </c>
      <c r="I25" s="100"/>
      <c r="J25" s="63"/>
      <c r="K25" s="63"/>
      <c r="L25" s="63"/>
      <c r="M25" s="63"/>
      <c r="N25" s="63"/>
      <c r="O25" s="63"/>
      <c r="P25" s="63"/>
      <c r="Q25" s="63"/>
      <c r="R25" s="63"/>
      <c r="S25" s="63"/>
      <c r="T25" s="63"/>
      <c r="U25" s="63"/>
      <c r="V25" s="63"/>
      <c r="W25" s="63"/>
      <c r="X25" s="63"/>
    </row>
    <row r="26" spans="1:24" ht="12.75" customHeight="1" x14ac:dyDescent="0.3">
      <c r="A26" s="83">
        <f>IF(OR(ISBLANK($B26),$D26&lt;0),"",ROW(A26)-7)</f>
        <v>19</v>
      </c>
      <c r="B26" s="90" t="s">
        <v>106</v>
      </c>
      <c r="C26" s="90" t="s">
        <v>91</v>
      </c>
      <c r="D26" s="85" t="s">
        <v>33</v>
      </c>
      <c r="E26" s="86">
        <f>SUM(F26:G26)</f>
        <v>540</v>
      </c>
      <c r="F26" s="87">
        <v>368</v>
      </c>
      <c r="G26" s="88">
        <v>172</v>
      </c>
      <c r="H26" s="88">
        <v>9</v>
      </c>
      <c r="I26" s="100"/>
      <c r="J26" s="63"/>
      <c r="K26" s="63"/>
      <c r="L26" s="63"/>
      <c r="M26" s="63"/>
      <c r="N26" s="63"/>
      <c r="O26" s="63"/>
      <c r="P26" s="63"/>
      <c r="Q26" s="63"/>
      <c r="R26" s="63"/>
      <c r="S26" s="63"/>
      <c r="T26" s="63"/>
      <c r="U26" s="63"/>
      <c r="V26" s="63"/>
      <c r="W26" s="63"/>
      <c r="X26" s="63"/>
    </row>
    <row r="27" spans="1:24" ht="12.75" customHeight="1" x14ac:dyDescent="0.3">
      <c r="A27" s="83">
        <f>IF(OR(ISBLANK($B27),$D27&lt;0),"",ROW(A27)-7)</f>
        <v>20</v>
      </c>
      <c r="B27" s="84" t="s">
        <v>107</v>
      </c>
      <c r="C27" s="84" t="s">
        <v>82</v>
      </c>
      <c r="D27" s="85" t="s">
        <v>33</v>
      </c>
      <c r="E27" s="86">
        <f>SUM(F27:G27)</f>
        <v>528</v>
      </c>
      <c r="F27" s="87">
        <v>357</v>
      </c>
      <c r="G27" s="88">
        <v>171</v>
      </c>
      <c r="H27" s="88">
        <v>5</v>
      </c>
      <c r="I27" s="100"/>
      <c r="J27" s="63"/>
      <c r="K27" s="63"/>
      <c r="L27" s="63"/>
      <c r="M27" s="63"/>
      <c r="N27" s="63"/>
      <c r="O27" s="63"/>
      <c r="P27" s="63"/>
      <c r="Q27" s="63"/>
      <c r="R27" s="63"/>
      <c r="S27" s="63"/>
      <c r="T27" s="63"/>
      <c r="U27" s="63"/>
      <c r="V27" s="63"/>
      <c r="W27" s="63"/>
      <c r="X27" s="63"/>
    </row>
    <row r="28" spans="1:24" ht="12.75" customHeight="1" x14ac:dyDescent="0.3">
      <c r="A28" s="83">
        <f>IF(OR(ISBLANK($B28),$D28&lt;0),"",ROW(A28)-7)</f>
        <v>21</v>
      </c>
      <c r="B28" s="90" t="s">
        <v>108</v>
      </c>
      <c r="C28" s="90" t="s">
        <v>87</v>
      </c>
      <c r="D28" s="85" t="s">
        <v>33</v>
      </c>
      <c r="E28" s="86">
        <f>SUM(F28:G28)</f>
        <v>499</v>
      </c>
      <c r="F28" s="91">
        <v>357</v>
      </c>
      <c r="G28" s="92">
        <v>142</v>
      </c>
      <c r="H28" s="92">
        <v>9</v>
      </c>
      <c r="I28" s="100"/>
      <c r="J28" s="63"/>
      <c r="K28" s="63"/>
      <c r="L28" s="63"/>
      <c r="M28" s="63"/>
      <c r="N28" s="63"/>
      <c r="O28" s="63"/>
      <c r="P28" s="63"/>
      <c r="Q28" s="63"/>
      <c r="R28" s="63"/>
      <c r="S28" s="63"/>
      <c r="T28" s="63"/>
      <c r="U28" s="63"/>
      <c r="V28" s="63"/>
      <c r="W28" s="63"/>
      <c r="X28" s="63"/>
    </row>
    <row r="29" spans="1:24" ht="12.75" customHeight="1" x14ac:dyDescent="0.3">
      <c r="A29" s="83">
        <f>IF(OR(ISBLANK($B29),$D29&lt;0),"",ROW(A29)-7)</f>
        <v>22</v>
      </c>
      <c r="B29" s="84" t="s">
        <v>109</v>
      </c>
      <c r="C29" s="101" t="s">
        <v>98</v>
      </c>
      <c r="D29" s="85" t="s">
        <v>33</v>
      </c>
      <c r="E29" s="86">
        <f>SUM(F29:G29)</f>
        <v>475</v>
      </c>
      <c r="F29" s="88">
        <v>339</v>
      </c>
      <c r="G29" s="88">
        <v>136</v>
      </c>
      <c r="H29" s="88">
        <v>15</v>
      </c>
      <c r="I29" s="100"/>
      <c r="J29" s="63"/>
      <c r="K29" s="63"/>
      <c r="L29" s="63"/>
      <c r="M29" s="63"/>
      <c r="N29" s="63"/>
      <c r="O29" s="63"/>
      <c r="P29" s="63"/>
      <c r="Q29" s="63"/>
      <c r="R29" s="63"/>
      <c r="S29" s="63"/>
      <c r="T29" s="63"/>
      <c r="U29" s="63"/>
      <c r="V29" s="63"/>
      <c r="W29" s="63"/>
      <c r="X29" s="63"/>
    </row>
    <row r="30" spans="1:24" ht="12.75" customHeight="1" x14ac:dyDescent="0.3">
      <c r="A30" s="83"/>
      <c r="B30" s="84"/>
      <c r="C30" s="84"/>
      <c r="D30" s="85"/>
      <c r="E30" s="86">
        <f t="shared" ref="E30:E33" si="1">SUM(F30:G30)</f>
        <v>0</v>
      </c>
      <c r="F30" s="88"/>
      <c r="G30" s="88"/>
      <c r="H30" s="88"/>
      <c r="I30" s="100"/>
      <c r="J30" s="63"/>
      <c r="K30" s="63"/>
      <c r="L30" s="63"/>
      <c r="M30" s="63"/>
      <c r="N30" s="63"/>
      <c r="O30" s="63"/>
      <c r="P30" s="63"/>
      <c r="Q30" s="63"/>
      <c r="R30" s="63"/>
      <c r="S30" s="63"/>
      <c r="T30" s="63"/>
      <c r="U30" s="63"/>
      <c r="V30" s="63"/>
      <c r="W30" s="63"/>
      <c r="X30" s="63"/>
    </row>
    <row r="31" spans="1:24" ht="12.75" customHeight="1" x14ac:dyDescent="0.3">
      <c r="A31" s="83"/>
      <c r="B31" s="84"/>
      <c r="C31" s="84"/>
      <c r="D31" s="85"/>
      <c r="E31" s="86">
        <f t="shared" si="1"/>
        <v>0</v>
      </c>
      <c r="F31" s="88"/>
      <c r="G31" s="88"/>
      <c r="H31" s="88"/>
      <c r="I31" s="100"/>
      <c r="J31" s="63"/>
      <c r="K31" s="63"/>
      <c r="L31" s="63"/>
      <c r="M31" s="63"/>
      <c r="N31" s="63"/>
      <c r="O31" s="63"/>
      <c r="P31" s="63"/>
      <c r="Q31" s="63"/>
      <c r="R31" s="63"/>
      <c r="S31" s="63"/>
      <c r="T31" s="63"/>
      <c r="U31" s="63"/>
      <c r="V31" s="63"/>
      <c r="W31" s="63"/>
      <c r="X31" s="63"/>
    </row>
    <row r="32" spans="1:24" ht="12.75" customHeight="1" x14ac:dyDescent="0.3">
      <c r="A32" s="83" t="str">
        <f>IF(OR(ISBLANK($B32),$D32&lt;0),"",ROW(A32)-7)</f>
        <v/>
      </c>
      <c r="B32" s="84"/>
      <c r="C32" s="84"/>
      <c r="D32" s="85"/>
      <c r="E32" s="86">
        <f t="shared" si="1"/>
        <v>0</v>
      </c>
      <c r="F32" s="88"/>
      <c r="G32" s="88"/>
      <c r="H32" s="88"/>
      <c r="I32" s="100"/>
      <c r="J32" s="63"/>
      <c r="K32" s="63"/>
      <c r="L32" s="63"/>
      <c r="M32" s="63"/>
      <c r="N32" s="63"/>
      <c r="O32" s="63"/>
      <c r="P32" s="63"/>
      <c r="Q32" s="63"/>
      <c r="R32" s="63"/>
      <c r="S32" s="63"/>
      <c r="T32" s="63"/>
      <c r="U32" s="63"/>
      <c r="V32" s="63"/>
      <c r="W32" s="63"/>
      <c r="X32" s="63"/>
    </row>
    <row r="33" spans="1:24" ht="12.75" customHeight="1" x14ac:dyDescent="0.3">
      <c r="A33" s="83" t="str">
        <f>IF(OR(ISBLANK($B33),$D33&lt;0),"",ROW(A33)-7)</f>
        <v/>
      </c>
      <c r="B33" s="84"/>
      <c r="C33" s="90"/>
      <c r="D33" s="85"/>
      <c r="E33" s="86">
        <f t="shared" si="1"/>
        <v>0</v>
      </c>
      <c r="F33" s="88"/>
      <c r="G33" s="88"/>
      <c r="H33" s="88"/>
      <c r="I33" s="100"/>
      <c r="J33" s="63"/>
      <c r="K33" s="63"/>
      <c r="L33" s="63"/>
      <c r="M33" s="63"/>
      <c r="N33" s="63"/>
      <c r="O33" s="63"/>
      <c r="P33" s="63"/>
      <c r="Q33" s="63"/>
      <c r="R33" s="63"/>
      <c r="S33" s="63"/>
      <c r="T33" s="63"/>
      <c r="U33" s="63"/>
      <c r="V33" s="63"/>
      <c r="W33" s="63"/>
      <c r="X33" s="63"/>
    </row>
    <row r="34" spans="1:24" ht="12.75" customHeight="1" x14ac:dyDescent="0.3">
      <c r="A34" s="83" t="str">
        <f>IF(OR(ISBLANK($B34),$D34&lt;0),"",ROW(A34)-7)</f>
        <v/>
      </c>
      <c r="B34" s="90"/>
      <c r="C34" s="90"/>
      <c r="D34" s="85"/>
      <c r="E34" s="86"/>
      <c r="F34" s="102"/>
      <c r="G34" s="88"/>
      <c r="H34" s="88"/>
      <c r="I34" s="100"/>
      <c r="J34" s="63"/>
      <c r="K34" s="63"/>
      <c r="L34" s="63"/>
      <c r="M34" s="63"/>
      <c r="N34" s="63"/>
      <c r="O34" s="63"/>
      <c r="P34" s="63"/>
      <c r="Q34" s="63"/>
      <c r="R34" s="63"/>
      <c r="S34" s="63"/>
      <c r="T34" s="63"/>
      <c r="U34" s="63"/>
      <c r="V34" s="63"/>
      <c r="W34" s="63"/>
      <c r="X34" s="63"/>
    </row>
    <row r="35" spans="1:24" ht="12.75" customHeight="1" x14ac:dyDescent="0.3">
      <c r="A35" s="83" t="str">
        <f>IF(OR(ISBLANK($B35),$D35&lt;0),"",ROW(A35)-7)</f>
        <v/>
      </c>
      <c r="B35" s="90"/>
      <c r="C35" s="90"/>
      <c r="D35" s="85"/>
      <c r="E35" s="86">
        <f t="shared" ref="E35:E62" si="2">SUM(F35:G35)</f>
        <v>0</v>
      </c>
      <c r="F35" s="88"/>
      <c r="G35" s="88"/>
      <c r="H35" s="88"/>
      <c r="I35" s="100"/>
      <c r="J35" s="63"/>
      <c r="K35" s="63"/>
      <c r="L35" s="63"/>
      <c r="M35" s="63"/>
      <c r="N35" s="63"/>
      <c r="O35" s="63"/>
      <c r="P35" s="63"/>
      <c r="Q35" s="63"/>
      <c r="R35" s="63"/>
      <c r="S35" s="63"/>
      <c r="T35" s="63"/>
      <c r="U35" s="63"/>
      <c r="V35" s="63"/>
      <c r="W35" s="63"/>
      <c r="X35" s="63"/>
    </row>
    <row r="36" spans="1:24" ht="12.75" customHeight="1" x14ac:dyDescent="0.3">
      <c r="A36" s="83" t="str">
        <f>IF(OR(ISBLANK($B36),$D36&lt;0),"",ROW(A36)-7)</f>
        <v/>
      </c>
      <c r="B36" s="84"/>
      <c r="C36" s="84"/>
      <c r="D36" s="85"/>
      <c r="E36" s="86">
        <f t="shared" si="2"/>
        <v>0</v>
      </c>
      <c r="F36" s="88"/>
      <c r="G36" s="88"/>
      <c r="H36" s="88"/>
      <c r="I36" s="100"/>
      <c r="J36" s="63"/>
      <c r="K36" s="63"/>
      <c r="L36" s="63"/>
      <c r="M36" s="63"/>
      <c r="N36" s="63"/>
      <c r="O36" s="63"/>
      <c r="P36" s="63"/>
      <c r="Q36" s="63"/>
      <c r="R36" s="63"/>
      <c r="S36" s="63"/>
      <c r="T36" s="63"/>
      <c r="U36" s="63"/>
      <c r="V36" s="63"/>
      <c r="W36" s="63"/>
      <c r="X36" s="63"/>
    </row>
    <row r="37" spans="1:24" ht="12.75" customHeight="1" x14ac:dyDescent="0.3">
      <c r="A37" s="83" t="str">
        <f>IF(OR(ISBLANK($B37),$D37&lt;0),"",ROW(A37)-7)</f>
        <v/>
      </c>
      <c r="B37" s="84"/>
      <c r="C37" s="84"/>
      <c r="D37" s="85"/>
      <c r="E37" s="86">
        <f t="shared" si="2"/>
        <v>0</v>
      </c>
      <c r="F37" s="88"/>
      <c r="G37" s="88"/>
      <c r="H37" s="88"/>
      <c r="I37" s="100"/>
      <c r="J37" s="63"/>
      <c r="K37" s="63"/>
      <c r="L37" s="63"/>
      <c r="M37" s="63"/>
      <c r="N37" s="63"/>
      <c r="O37" s="63"/>
      <c r="P37" s="63"/>
      <c r="Q37" s="63"/>
      <c r="R37" s="63"/>
      <c r="S37" s="63"/>
      <c r="T37" s="63"/>
      <c r="U37" s="63"/>
      <c r="V37" s="63"/>
      <c r="W37" s="63"/>
      <c r="X37" s="63"/>
    </row>
    <row r="38" spans="1:24" ht="12.75" customHeight="1" x14ac:dyDescent="0.3">
      <c r="A38" s="83" t="str">
        <f>IF(OR(ISBLANK($B38),$D38&lt;0),"",ROW(A38)-7)</f>
        <v/>
      </c>
      <c r="B38" s="84"/>
      <c r="C38" s="84"/>
      <c r="D38" s="85"/>
      <c r="E38" s="86">
        <f t="shared" si="2"/>
        <v>0</v>
      </c>
      <c r="F38" s="88"/>
      <c r="G38" s="88"/>
      <c r="H38" s="88"/>
      <c r="I38" s="100"/>
      <c r="J38" s="63"/>
      <c r="K38" s="63"/>
      <c r="L38" s="63"/>
      <c r="M38" s="63"/>
      <c r="N38" s="63"/>
      <c r="O38" s="63"/>
      <c r="P38" s="63"/>
      <c r="Q38" s="63"/>
      <c r="R38" s="63"/>
      <c r="S38" s="63"/>
      <c r="T38" s="63"/>
      <c r="U38" s="63"/>
      <c r="V38" s="63"/>
      <c r="W38" s="63"/>
      <c r="X38" s="63"/>
    </row>
    <row r="39" spans="1:24" ht="12.75" customHeight="1" x14ac:dyDescent="0.3">
      <c r="A39" s="83" t="str">
        <f>IF(OR(ISBLANK($B39),$D39&lt;0),"",ROW(A39)-7)</f>
        <v/>
      </c>
      <c r="B39" s="84"/>
      <c r="C39" s="84"/>
      <c r="D39" s="85"/>
      <c r="E39" s="86">
        <f t="shared" si="2"/>
        <v>0</v>
      </c>
      <c r="F39" s="88"/>
      <c r="G39" s="88"/>
      <c r="H39" s="88"/>
      <c r="I39" s="100"/>
      <c r="J39" s="63"/>
      <c r="K39" s="63"/>
      <c r="L39" s="63"/>
      <c r="M39" s="63"/>
      <c r="N39" s="63"/>
      <c r="O39" s="63"/>
      <c r="P39" s="63"/>
      <c r="Q39" s="63"/>
      <c r="R39" s="63"/>
      <c r="S39" s="63"/>
      <c r="T39" s="63"/>
      <c r="U39" s="63"/>
      <c r="V39" s="63"/>
      <c r="W39" s="63"/>
      <c r="X39" s="63"/>
    </row>
    <row r="40" spans="1:24" ht="12.75" customHeight="1" x14ac:dyDescent="0.3">
      <c r="A40" s="83" t="str">
        <f>IF(OR(ISBLANK($B40),$D40&lt;0),"",ROW(A40)-7)</f>
        <v/>
      </c>
      <c r="B40" s="90"/>
      <c r="C40" s="90"/>
      <c r="D40" s="85"/>
      <c r="E40" s="86">
        <f t="shared" si="2"/>
        <v>0</v>
      </c>
      <c r="F40" s="88"/>
      <c r="G40" s="88"/>
      <c r="H40" s="88"/>
      <c r="I40" s="100"/>
      <c r="J40" s="63"/>
      <c r="K40" s="63"/>
      <c r="L40" s="63"/>
      <c r="M40" s="63"/>
      <c r="N40" s="63"/>
      <c r="O40" s="63"/>
      <c r="P40" s="63"/>
      <c r="Q40" s="63"/>
      <c r="R40" s="63"/>
      <c r="S40" s="63"/>
      <c r="T40" s="63"/>
      <c r="U40" s="63"/>
      <c r="V40" s="63"/>
      <c r="W40" s="63"/>
      <c r="X40" s="63"/>
    </row>
    <row r="41" spans="1:24" ht="12.75" customHeight="1" x14ac:dyDescent="0.3">
      <c r="A41" s="83" t="str">
        <f>IF(OR(ISBLANK($B41),$D41&lt;0),"",ROW(A41)-7)</f>
        <v/>
      </c>
      <c r="B41" s="84"/>
      <c r="C41" s="90"/>
      <c r="D41" s="85"/>
      <c r="E41" s="86">
        <f t="shared" si="2"/>
        <v>0</v>
      </c>
      <c r="F41" s="88"/>
      <c r="G41" s="88"/>
      <c r="H41" s="88"/>
      <c r="I41" s="100"/>
      <c r="J41" s="63"/>
      <c r="K41" s="63"/>
      <c r="L41" s="63"/>
      <c r="M41" s="63"/>
      <c r="N41" s="63"/>
      <c r="O41" s="63"/>
      <c r="P41" s="63"/>
      <c r="Q41" s="63"/>
      <c r="R41" s="63"/>
      <c r="S41" s="63"/>
      <c r="T41" s="63"/>
      <c r="U41" s="63"/>
      <c r="V41" s="63"/>
      <c r="W41" s="63"/>
      <c r="X41" s="63"/>
    </row>
    <row r="42" spans="1:24" ht="12.75" customHeight="1" x14ac:dyDescent="0.3">
      <c r="A42" s="83" t="str">
        <f>IF(OR(ISBLANK($B42),$D42&lt;0),"",ROW(A42)-7)</f>
        <v/>
      </c>
      <c r="B42" s="84"/>
      <c r="C42" s="90"/>
      <c r="D42" s="85"/>
      <c r="E42" s="86">
        <f t="shared" si="2"/>
        <v>0</v>
      </c>
      <c r="F42" s="88"/>
      <c r="G42" s="88"/>
      <c r="H42" s="88"/>
      <c r="I42" s="100"/>
      <c r="J42" s="63"/>
      <c r="K42" s="63"/>
      <c r="L42" s="63"/>
      <c r="M42" s="63"/>
      <c r="N42" s="63"/>
      <c r="O42" s="63"/>
      <c r="P42" s="63"/>
      <c r="Q42" s="63"/>
      <c r="R42" s="63"/>
      <c r="S42" s="63"/>
      <c r="T42" s="63"/>
      <c r="U42" s="63"/>
      <c r="V42" s="63"/>
      <c r="W42" s="63"/>
      <c r="X42" s="63"/>
    </row>
    <row r="43" spans="1:24" ht="12.75" customHeight="1" x14ac:dyDescent="0.3">
      <c r="A43" s="103" t="str">
        <f>IF(OR(ISBLANK($B43),$D43&lt;0),"",ROW(A43)-7)</f>
        <v/>
      </c>
      <c r="B43" s="84"/>
      <c r="C43" s="84"/>
      <c r="D43" s="85"/>
      <c r="E43" s="86">
        <f t="shared" si="2"/>
        <v>0</v>
      </c>
      <c r="F43" s="88"/>
      <c r="G43" s="88"/>
      <c r="H43" s="88"/>
      <c r="I43" s="100"/>
      <c r="J43" s="63"/>
      <c r="K43" s="63"/>
      <c r="L43" s="63"/>
      <c r="M43" s="63"/>
      <c r="N43" s="63"/>
      <c r="O43" s="63"/>
      <c r="P43" s="63"/>
      <c r="Q43" s="63"/>
      <c r="R43" s="63"/>
      <c r="S43" s="63"/>
      <c r="T43" s="63"/>
      <c r="U43" s="63"/>
      <c r="V43" s="63"/>
      <c r="W43" s="63"/>
      <c r="X43" s="63"/>
    </row>
    <row r="44" spans="1:24" ht="12.75" customHeight="1" x14ac:dyDescent="0.3">
      <c r="A44" s="83" t="str">
        <f>IF(OR(ISBLANK($B44),$D44&lt;0),"",ROW(A44)-7)</f>
        <v/>
      </c>
      <c r="B44" s="84"/>
      <c r="C44" s="84"/>
      <c r="D44" s="85"/>
      <c r="E44" s="86">
        <f t="shared" si="2"/>
        <v>0</v>
      </c>
      <c r="F44" s="88"/>
      <c r="G44" s="88"/>
      <c r="H44" s="88"/>
      <c r="I44" s="100"/>
      <c r="J44" s="63"/>
      <c r="K44" s="63"/>
      <c r="L44" s="63"/>
      <c r="M44" s="63"/>
      <c r="N44" s="63"/>
      <c r="O44" s="63"/>
      <c r="P44" s="63"/>
      <c r="Q44" s="63"/>
      <c r="R44" s="63"/>
      <c r="S44" s="63"/>
      <c r="T44" s="63"/>
      <c r="U44" s="63"/>
      <c r="V44" s="63"/>
      <c r="W44" s="63"/>
      <c r="X44" s="63"/>
    </row>
    <row r="45" spans="1:24" ht="12.75" customHeight="1" x14ac:dyDescent="0.3">
      <c r="A45" s="83" t="str">
        <f>IF(OR(ISBLANK($B45),$D45&lt;0),"",ROW(A45)-7)</f>
        <v/>
      </c>
      <c r="B45" s="84"/>
      <c r="C45" s="84"/>
      <c r="D45" s="85"/>
      <c r="E45" s="86">
        <f t="shared" si="2"/>
        <v>0</v>
      </c>
      <c r="F45" s="88"/>
      <c r="G45" s="88"/>
      <c r="H45" s="88"/>
      <c r="I45" s="100"/>
      <c r="J45" s="63"/>
      <c r="K45" s="63"/>
      <c r="L45" s="63"/>
      <c r="M45" s="63"/>
      <c r="N45" s="63"/>
      <c r="O45" s="63"/>
      <c r="P45" s="63"/>
      <c r="Q45" s="63"/>
      <c r="R45" s="63"/>
      <c r="S45" s="63"/>
      <c r="T45" s="63"/>
      <c r="U45" s="63"/>
      <c r="V45" s="63"/>
      <c r="W45" s="63"/>
      <c r="X45" s="63"/>
    </row>
    <row r="46" spans="1:24" ht="12.75" customHeight="1" x14ac:dyDescent="0.3">
      <c r="A46" s="83" t="str">
        <f>IF(OR(ISBLANK($B46),$D46&lt;0),"",ROW(A46)-7)</f>
        <v/>
      </c>
      <c r="B46" s="84"/>
      <c r="C46" s="84"/>
      <c r="D46" s="85"/>
      <c r="E46" s="86">
        <f t="shared" si="2"/>
        <v>0</v>
      </c>
      <c r="F46" s="88"/>
      <c r="G46" s="88"/>
      <c r="H46" s="88"/>
      <c r="I46" s="100"/>
      <c r="J46" s="63"/>
      <c r="K46" s="63"/>
      <c r="L46" s="63"/>
      <c r="M46" s="63"/>
      <c r="N46" s="63"/>
      <c r="O46" s="63"/>
      <c r="P46" s="63"/>
      <c r="Q46" s="63"/>
      <c r="R46" s="63"/>
      <c r="S46" s="63"/>
      <c r="T46" s="63"/>
      <c r="U46" s="63"/>
      <c r="V46" s="63"/>
      <c r="W46" s="63"/>
      <c r="X46" s="63"/>
    </row>
    <row r="47" spans="1:24" ht="12.75" customHeight="1" x14ac:dyDescent="0.3">
      <c r="A47" s="83" t="str">
        <f>IF(OR(ISBLANK($B47),$D47&lt;0),"",ROW(A47)-7)</f>
        <v/>
      </c>
      <c r="B47" s="90"/>
      <c r="C47" s="90"/>
      <c r="D47" s="85"/>
      <c r="E47" s="86">
        <f t="shared" si="2"/>
        <v>0</v>
      </c>
      <c r="F47" s="88"/>
      <c r="G47" s="88"/>
      <c r="H47" s="88"/>
      <c r="I47" s="100"/>
      <c r="J47" s="63"/>
      <c r="K47" s="63"/>
      <c r="L47" s="63"/>
      <c r="M47" s="63"/>
      <c r="N47" s="63"/>
      <c r="O47" s="63"/>
      <c r="P47" s="63"/>
      <c r="Q47" s="63"/>
      <c r="R47" s="63"/>
      <c r="S47" s="63"/>
      <c r="T47" s="63"/>
      <c r="U47" s="63"/>
      <c r="V47" s="63"/>
      <c r="W47" s="63"/>
      <c r="X47" s="63"/>
    </row>
    <row r="48" spans="1:24" ht="12.75" customHeight="1" x14ac:dyDescent="0.3">
      <c r="A48" s="83" t="str">
        <f>IF(OR(ISBLANK($B48),$D48&lt;0),"",ROW(A48)-7)</f>
        <v/>
      </c>
      <c r="B48" s="93"/>
      <c r="C48" s="84"/>
      <c r="D48" s="85"/>
      <c r="E48" s="86">
        <f t="shared" si="2"/>
        <v>0</v>
      </c>
      <c r="F48" s="88"/>
      <c r="G48" s="88"/>
      <c r="H48" s="88"/>
      <c r="I48" s="100"/>
      <c r="J48" s="63"/>
      <c r="K48" s="63"/>
      <c r="L48" s="63"/>
      <c r="M48" s="63"/>
      <c r="N48" s="63"/>
      <c r="O48" s="63"/>
      <c r="P48" s="63"/>
      <c r="Q48" s="63"/>
      <c r="R48" s="63"/>
      <c r="S48" s="63"/>
      <c r="T48" s="63"/>
      <c r="U48" s="63"/>
      <c r="V48" s="63"/>
      <c r="W48" s="63"/>
      <c r="X48" s="63"/>
    </row>
    <row r="49" spans="1:24" ht="12.75" customHeight="1" x14ac:dyDescent="0.3">
      <c r="A49" s="83" t="str">
        <f>IF(OR(ISBLANK($B49),$D49&lt;0),"",ROW(A49)-7)</f>
        <v/>
      </c>
      <c r="B49" s="84"/>
      <c r="C49" s="84"/>
      <c r="D49" s="85"/>
      <c r="E49" s="86">
        <f t="shared" si="2"/>
        <v>0</v>
      </c>
      <c r="F49" s="88"/>
      <c r="G49" s="88"/>
      <c r="H49" s="88"/>
      <c r="I49" s="100"/>
      <c r="J49" s="63"/>
      <c r="K49" s="63"/>
      <c r="L49" s="63"/>
      <c r="M49" s="63"/>
      <c r="N49" s="63"/>
      <c r="O49" s="63"/>
      <c r="P49" s="63"/>
      <c r="Q49" s="63"/>
      <c r="R49" s="63"/>
      <c r="S49" s="63"/>
      <c r="T49" s="63"/>
      <c r="U49" s="63"/>
      <c r="V49" s="63"/>
      <c r="W49" s="63"/>
      <c r="X49" s="63"/>
    </row>
    <row r="50" spans="1:24" ht="12.75" customHeight="1" x14ac:dyDescent="0.3">
      <c r="A50" s="83" t="str">
        <f>IF(OR(ISBLANK($B50),$D50&lt;0),"",ROW(A50)-7)</f>
        <v/>
      </c>
      <c r="B50" s="84"/>
      <c r="C50" s="84"/>
      <c r="D50" s="85"/>
      <c r="E50" s="86">
        <f t="shared" si="2"/>
        <v>0</v>
      </c>
      <c r="F50" s="88"/>
      <c r="G50" s="88"/>
      <c r="H50" s="88"/>
      <c r="I50" s="100"/>
      <c r="J50" s="63"/>
      <c r="K50" s="63"/>
      <c r="L50" s="63"/>
      <c r="M50" s="63"/>
      <c r="N50" s="63"/>
      <c r="O50" s="63"/>
      <c r="P50" s="63"/>
      <c r="Q50" s="63"/>
      <c r="R50" s="63"/>
      <c r="S50" s="63"/>
      <c r="T50" s="63"/>
      <c r="U50" s="63"/>
      <c r="V50" s="63"/>
      <c r="W50" s="63"/>
      <c r="X50" s="63"/>
    </row>
    <row r="51" spans="1:24" ht="12.75" customHeight="1" x14ac:dyDescent="0.3">
      <c r="A51" s="83" t="str">
        <f>IF(OR(ISBLANK($B51),$D51&lt;0),"",ROW(A51)-7)</f>
        <v/>
      </c>
      <c r="B51" s="84"/>
      <c r="C51" s="84"/>
      <c r="D51" s="85"/>
      <c r="E51" s="86">
        <f t="shared" si="2"/>
        <v>0</v>
      </c>
      <c r="F51" s="88"/>
      <c r="G51" s="88"/>
      <c r="H51" s="88"/>
      <c r="I51" s="100"/>
      <c r="J51" s="63"/>
      <c r="K51" s="63"/>
      <c r="L51" s="63"/>
      <c r="M51" s="63"/>
      <c r="N51" s="63"/>
      <c r="O51" s="63"/>
      <c r="P51" s="63"/>
      <c r="Q51" s="63"/>
      <c r="R51" s="63"/>
      <c r="S51" s="63"/>
      <c r="T51" s="63"/>
      <c r="U51" s="63"/>
      <c r="V51" s="63"/>
      <c r="W51" s="63"/>
      <c r="X51" s="63"/>
    </row>
    <row r="52" spans="1:24" ht="12.75" customHeight="1" x14ac:dyDescent="0.3">
      <c r="A52" s="83" t="str">
        <f>IF(OR(ISBLANK($B52),$D52&lt;0),"",ROW(A52)-7)</f>
        <v/>
      </c>
      <c r="B52" s="104"/>
      <c r="C52" s="104"/>
      <c r="D52" s="95"/>
      <c r="E52" s="86">
        <f t="shared" si="2"/>
        <v>0</v>
      </c>
      <c r="F52" s="88"/>
      <c r="G52" s="88"/>
      <c r="H52" s="88"/>
      <c r="I52" s="100"/>
      <c r="J52" s="63"/>
      <c r="K52" s="63"/>
      <c r="L52" s="63"/>
      <c r="M52" s="63"/>
      <c r="N52" s="63"/>
      <c r="O52" s="63"/>
      <c r="P52" s="63"/>
      <c r="Q52" s="63"/>
      <c r="R52" s="63"/>
      <c r="S52" s="63"/>
      <c r="T52" s="63"/>
      <c r="U52" s="63"/>
      <c r="V52" s="63"/>
      <c r="W52" s="63"/>
      <c r="X52" s="63"/>
    </row>
    <row r="53" spans="1:24" ht="12.75" customHeight="1" x14ac:dyDescent="0.3">
      <c r="A53" s="83" t="str">
        <f>IF(OR(ISBLANK($B53),$D53&lt;0),"",ROW(A53)-7)</f>
        <v/>
      </c>
      <c r="B53" s="105"/>
      <c r="C53" s="105"/>
      <c r="D53" s="88"/>
      <c r="E53" s="86">
        <f t="shared" si="2"/>
        <v>0</v>
      </c>
      <c r="F53" s="88"/>
      <c r="G53" s="88"/>
      <c r="H53" s="88"/>
      <c r="I53" s="100"/>
      <c r="J53" s="63"/>
      <c r="K53" s="63"/>
      <c r="L53" s="63"/>
      <c r="M53" s="63"/>
      <c r="N53" s="63"/>
      <c r="O53" s="63"/>
      <c r="P53" s="63"/>
      <c r="Q53" s="63"/>
      <c r="R53" s="63"/>
      <c r="S53" s="63"/>
      <c r="T53" s="63"/>
      <c r="U53" s="63"/>
      <c r="V53" s="63"/>
      <c r="W53" s="63"/>
      <c r="X53" s="63"/>
    </row>
    <row r="54" spans="1:24" ht="12.75" customHeight="1" x14ac:dyDescent="0.3">
      <c r="A54" s="83" t="str">
        <f>IF(OR(ISBLANK($B54),$D54&lt;0),"",ROW(A54)-7)</f>
        <v/>
      </c>
      <c r="B54" s="105"/>
      <c r="C54" s="105"/>
      <c r="D54" s="88"/>
      <c r="E54" s="86">
        <f t="shared" si="2"/>
        <v>0</v>
      </c>
      <c r="F54" s="88"/>
      <c r="G54" s="88"/>
      <c r="H54" s="88"/>
      <c r="I54" s="100"/>
      <c r="J54" s="63"/>
      <c r="K54" s="63"/>
      <c r="L54" s="63"/>
      <c r="M54" s="63"/>
      <c r="N54" s="63"/>
      <c r="O54" s="63"/>
      <c r="P54" s="63"/>
      <c r="Q54" s="63"/>
      <c r="R54" s="63"/>
      <c r="S54" s="63"/>
      <c r="T54" s="63"/>
      <c r="U54" s="63"/>
      <c r="V54" s="63"/>
      <c r="W54" s="63"/>
      <c r="X54" s="63"/>
    </row>
    <row r="55" spans="1:24" ht="12.75" customHeight="1" x14ac:dyDescent="0.3">
      <c r="A55" s="83" t="str">
        <f>IF(OR(ISBLANK($B55),$D55&lt;0),"",ROW(A55)-7)</f>
        <v/>
      </c>
      <c r="B55" s="105"/>
      <c r="C55" s="105"/>
      <c r="D55" s="88"/>
      <c r="E55" s="86">
        <f t="shared" si="2"/>
        <v>0</v>
      </c>
      <c r="F55" s="88"/>
      <c r="G55" s="88"/>
      <c r="H55" s="88"/>
      <c r="I55" s="100"/>
      <c r="J55" s="63"/>
      <c r="K55" s="63"/>
      <c r="L55" s="63"/>
      <c r="M55" s="63"/>
      <c r="N55" s="63"/>
      <c r="O55" s="63"/>
      <c r="P55" s="63"/>
      <c r="Q55" s="63"/>
      <c r="R55" s="63"/>
      <c r="S55" s="63"/>
      <c r="T55" s="63"/>
      <c r="U55" s="63"/>
      <c r="V55" s="63"/>
      <c r="W55" s="63"/>
      <c r="X55" s="63"/>
    </row>
    <row r="56" spans="1:24" ht="12.75" customHeight="1" x14ac:dyDescent="0.3">
      <c r="A56" s="83" t="str">
        <f>IF(OR(ISBLANK($B56),$D56&lt;0),"",ROW(A56)-7)</f>
        <v/>
      </c>
      <c r="B56" s="105"/>
      <c r="C56" s="105"/>
      <c r="D56" s="88"/>
      <c r="E56" s="86">
        <f t="shared" si="2"/>
        <v>0</v>
      </c>
      <c r="F56" s="88"/>
      <c r="G56" s="88"/>
      <c r="H56" s="88"/>
      <c r="I56" s="100"/>
      <c r="J56" s="63"/>
      <c r="K56" s="63"/>
      <c r="L56" s="63"/>
      <c r="M56" s="63"/>
      <c r="N56" s="63"/>
      <c r="O56" s="63"/>
      <c r="P56" s="63"/>
      <c r="Q56" s="63"/>
      <c r="R56" s="63"/>
      <c r="S56" s="63"/>
      <c r="T56" s="63"/>
      <c r="U56" s="63"/>
      <c r="V56" s="63"/>
      <c r="W56" s="63"/>
      <c r="X56" s="63"/>
    </row>
    <row r="57" spans="1:24" ht="12.75" customHeight="1" x14ac:dyDescent="0.3">
      <c r="A57" s="83" t="str">
        <f>IF(OR(ISBLANK($B57),$D57&lt;0),"",ROW(A57)-7)</f>
        <v/>
      </c>
      <c r="B57" s="105"/>
      <c r="C57" s="105"/>
      <c r="D57" s="88"/>
      <c r="E57" s="86">
        <f t="shared" si="2"/>
        <v>0</v>
      </c>
      <c r="F57" s="88"/>
      <c r="G57" s="88"/>
      <c r="H57" s="88"/>
      <c r="I57" s="100"/>
      <c r="J57" s="63"/>
      <c r="K57" s="63"/>
      <c r="L57" s="63"/>
      <c r="M57" s="63"/>
      <c r="N57" s="63"/>
      <c r="O57" s="63"/>
      <c r="P57" s="63"/>
      <c r="Q57" s="63"/>
      <c r="R57" s="63"/>
      <c r="S57" s="63"/>
      <c r="T57" s="63"/>
      <c r="U57" s="63"/>
      <c r="V57" s="63"/>
      <c r="W57" s="63"/>
      <c r="X57" s="63"/>
    </row>
    <row r="58" spans="1:24" ht="12.75" customHeight="1" x14ac:dyDescent="0.3">
      <c r="A58" s="83" t="str">
        <f>IF(OR(ISBLANK($B58),$D58&lt;0),"",ROW(A58)-7)</f>
        <v/>
      </c>
      <c r="B58" s="105"/>
      <c r="C58" s="105"/>
      <c r="D58" s="88"/>
      <c r="E58" s="86">
        <f t="shared" si="2"/>
        <v>0</v>
      </c>
      <c r="F58" s="88"/>
      <c r="G58" s="88"/>
      <c r="H58" s="88"/>
      <c r="I58" s="100"/>
      <c r="J58" s="63"/>
      <c r="K58" s="63"/>
      <c r="L58" s="63"/>
      <c r="M58" s="63"/>
      <c r="N58" s="63"/>
      <c r="O58" s="63"/>
      <c r="P58" s="63"/>
      <c r="Q58" s="63"/>
      <c r="R58" s="63"/>
      <c r="S58" s="63"/>
      <c r="T58" s="63"/>
      <c r="U58" s="63"/>
      <c r="V58" s="63"/>
      <c r="W58" s="63"/>
      <c r="X58" s="63"/>
    </row>
    <row r="59" spans="1:24" ht="12.75" customHeight="1" x14ac:dyDescent="0.3">
      <c r="A59" s="83" t="str">
        <f>IF(OR(ISBLANK($B59),$D59&lt;0),"",ROW(A59)-7)</f>
        <v/>
      </c>
      <c r="B59" s="105"/>
      <c r="C59" s="105"/>
      <c r="D59" s="88"/>
      <c r="E59" s="86">
        <f t="shared" si="2"/>
        <v>0</v>
      </c>
      <c r="F59" s="88"/>
      <c r="G59" s="88"/>
      <c r="H59" s="88"/>
      <c r="I59" s="100"/>
      <c r="J59" s="63"/>
      <c r="K59" s="63"/>
      <c r="L59" s="63"/>
      <c r="M59" s="63"/>
      <c r="N59" s="63"/>
      <c r="O59" s="63"/>
      <c r="P59" s="63"/>
      <c r="Q59" s="63"/>
      <c r="R59" s="63"/>
      <c r="S59" s="63"/>
      <c r="T59" s="63"/>
      <c r="U59" s="63"/>
      <c r="V59" s="63"/>
      <c r="W59" s="63"/>
      <c r="X59" s="63"/>
    </row>
    <row r="60" spans="1:24" ht="12.75" customHeight="1" x14ac:dyDescent="0.3">
      <c r="A60" s="83" t="str">
        <f>IF(OR(ISBLANK($B60),$D60&lt;0),"",ROW(A60)-7)</f>
        <v/>
      </c>
      <c r="B60" s="105"/>
      <c r="C60" s="105"/>
      <c r="D60" s="88"/>
      <c r="E60" s="86">
        <f t="shared" si="2"/>
        <v>0</v>
      </c>
      <c r="F60" s="88"/>
      <c r="G60" s="88"/>
      <c r="H60" s="88"/>
      <c r="I60" s="100"/>
      <c r="J60" s="63"/>
      <c r="K60" s="63"/>
      <c r="L60" s="63"/>
      <c r="M60" s="63"/>
      <c r="N60" s="63"/>
      <c r="O60" s="63"/>
      <c r="P60" s="63"/>
      <c r="Q60" s="63"/>
      <c r="R60" s="63"/>
      <c r="S60" s="63"/>
      <c r="T60" s="63"/>
      <c r="U60" s="63"/>
      <c r="V60" s="63"/>
      <c r="W60" s="63"/>
      <c r="X60" s="63"/>
    </row>
    <row r="61" spans="1:24" ht="12.75" customHeight="1" x14ac:dyDescent="0.3">
      <c r="A61" s="83" t="str">
        <f>IF(OR(ISBLANK($B61),$D61&lt;0),"",ROW(A61)-7)</f>
        <v/>
      </c>
      <c r="B61" s="105"/>
      <c r="C61" s="105"/>
      <c r="D61" s="88"/>
      <c r="E61" s="86">
        <f t="shared" si="2"/>
        <v>0</v>
      </c>
      <c r="F61" s="88"/>
      <c r="G61" s="88"/>
      <c r="H61" s="88"/>
      <c r="I61" s="100"/>
      <c r="J61" s="63"/>
      <c r="K61" s="63"/>
      <c r="L61" s="63"/>
      <c r="M61" s="63"/>
      <c r="N61" s="63"/>
      <c r="O61" s="63"/>
      <c r="P61" s="63"/>
      <c r="Q61" s="63"/>
      <c r="R61" s="63"/>
      <c r="S61" s="63"/>
      <c r="T61" s="63"/>
      <c r="U61" s="63"/>
      <c r="V61" s="63"/>
      <c r="W61" s="63"/>
      <c r="X61" s="63"/>
    </row>
    <row r="62" spans="1:24" ht="12.75" customHeight="1" x14ac:dyDescent="0.3">
      <c r="A62" s="106" t="str">
        <f>IF(OR(ISBLANK($B62),$D62&lt;0),"",ROW(A62)-7)</f>
        <v/>
      </c>
      <c r="B62" s="105"/>
      <c r="C62" s="105"/>
      <c r="D62" s="88"/>
      <c r="E62" s="86">
        <f t="shared" si="2"/>
        <v>0</v>
      </c>
      <c r="F62" s="88"/>
      <c r="G62" s="88"/>
      <c r="H62" s="88"/>
      <c r="I62" s="100"/>
      <c r="J62" s="63"/>
      <c r="K62" s="63"/>
      <c r="L62" s="63"/>
      <c r="M62" s="63"/>
      <c r="N62" s="63"/>
      <c r="O62" s="63"/>
      <c r="P62" s="63"/>
      <c r="Q62" s="63"/>
      <c r="R62" s="63"/>
      <c r="S62" s="63"/>
      <c r="T62" s="63"/>
      <c r="U62" s="63"/>
      <c r="V62" s="63"/>
      <c r="W62" s="63"/>
      <c r="X62" s="63"/>
    </row>
    <row r="63" spans="1:24" ht="12.75" customHeight="1" x14ac:dyDescent="0.3">
      <c r="A63" s="106" t="str">
        <f>IF(OR(ISBLANK($B63),$D63&lt;0),"",ROW(A63)-7)</f>
        <v/>
      </c>
      <c r="B63" s="105"/>
      <c r="C63" s="105"/>
      <c r="D63" s="88"/>
      <c r="E63" s="107" t="str">
        <f t="shared" ref="E63:E67" si="3">IF(OR(ISBLANK($F63))," ",F63+G63)</f>
        <v xml:space="preserve"> </v>
      </c>
      <c r="F63" s="88"/>
      <c r="G63" s="88"/>
      <c r="H63" s="88"/>
      <c r="I63" s="100"/>
      <c r="J63" s="63"/>
      <c r="K63" s="63"/>
      <c r="L63" s="63"/>
      <c r="M63" s="63"/>
      <c r="N63" s="63"/>
      <c r="O63" s="63"/>
      <c r="P63" s="63"/>
      <c r="Q63" s="63"/>
      <c r="R63" s="63"/>
      <c r="S63" s="63"/>
      <c r="T63" s="63"/>
      <c r="U63" s="63"/>
      <c r="V63" s="63"/>
      <c r="W63" s="63"/>
      <c r="X63" s="63"/>
    </row>
    <row r="64" spans="1:24" ht="12.75" customHeight="1" x14ac:dyDescent="0.3">
      <c r="A64" s="106" t="str">
        <f>IF(OR(ISBLANK($B64),$D64&lt;0),"",ROW(A64)-7)</f>
        <v/>
      </c>
      <c r="B64" s="105"/>
      <c r="C64" s="105"/>
      <c r="D64" s="88"/>
      <c r="E64" s="107" t="str">
        <f t="shared" si="3"/>
        <v xml:space="preserve"> </v>
      </c>
      <c r="F64" s="88"/>
      <c r="G64" s="88"/>
      <c r="H64" s="88"/>
      <c r="I64" s="100"/>
      <c r="J64" s="63"/>
      <c r="K64" s="63"/>
      <c r="L64" s="63"/>
      <c r="M64" s="63"/>
      <c r="N64" s="63"/>
      <c r="O64" s="63"/>
      <c r="P64" s="63"/>
      <c r="Q64" s="63"/>
      <c r="R64" s="63"/>
      <c r="S64" s="63"/>
      <c r="T64" s="63"/>
      <c r="U64" s="63"/>
      <c r="V64" s="63"/>
      <c r="W64" s="63"/>
      <c r="X64" s="63"/>
    </row>
    <row r="65" spans="1:24" ht="12.75" customHeight="1" x14ac:dyDescent="0.3">
      <c r="A65" s="106" t="str">
        <f>IF(OR(ISBLANK($B65),$D65&lt;0),"",ROW(A65)-7)</f>
        <v/>
      </c>
      <c r="B65" s="105"/>
      <c r="C65" s="105"/>
      <c r="D65" s="88"/>
      <c r="E65" s="107" t="str">
        <f t="shared" si="3"/>
        <v xml:space="preserve"> </v>
      </c>
      <c r="F65" s="88"/>
      <c r="G65" s="88"/>
      <c r="H65" s="88"/>
      <c r="I65" s="100"/>
      <c r="J65" s="63"/>
      <c r="K65" s="63"/>
      <c r="L65" s="63"/>
      <c r="M65" s="63"/>
      <c r="N65" s="63"/>
      <c r="O65" s="63"/>
      <c r="P65" s="63"/>
      <c r="Q65" s="63"/>
      <c r="R65" s="63"/>
      <c r="S65" s="63"/>
      <c r="T65" s="63"/>
      <c r="U65" s="63"/>
      <c r="V65" s="63"/>
      <c r="W65" s="63"/>
      <c r="X65" s="63"/>
    </row>
    <row r="66" spans="1:24" ht="12.75" customHeight="1" x14ac:dyDescent="0.3">
      <c r="A66" s="106" t="str">
        <f>IF(OR(ISBLANK($B66),$D66&lt;0),"",ROW(A66)-7)</f>
        <v/>
      </c>
      <c r="B66" s="105"/>
      <c r="C66" s="105"/>
      <c r="D66" s="88"/>
      <c r="E66" s="107" t="str">
        <f t="shared" si="3"/>
        <v xml:space="preserve"> </v>
      </c>
      <c r="F66" s="88"/>
      <c r="G66" s="88"/>
      <c r="H66" s="88"/>
      <c r="I66" s="100"/>
      <c r="J66" s="63"/>
      <c r="K66" s="63"/>
      <c r="L66" s="63"/>
      <c r="M66" s="63"/>
      <c r="N66" s="63"/>
      <c r="O66" s="63"/>
      <c r="P66" s="63"/>
      <c r="Q66" s="63"/>
      <c r="R66" s="63"/>
      <c r="S66" s="63"/>
      <c r="T66" s="63"/>
      <c r="U66" s="63"/>
      <c r="V66" s="63"/>
      <c r="W66" s="63"/>
      <c r="X66" s="63"/>
    </row>
    <row r="67" spans="1:24" ht="12.75" customHeight="1" x14ac:dyDescent="0.3">
      <c r="A67" s="106" t="str">
        <f>IF(OR(ISBLANK($B67),$D67&lt;0),"",ROW(A67)-7)</f>
        <v/>
      </c>
      <c r="B67" s="105"/>
      <c r="C67" s="105"/>
      <c r="D67" s="88"/>
      <c r="E67" s="107" t="str">
        <f t="shared" si="3"/>
        <v xml:space="preserve"> </v>
      </c>
      <c r="F67" s="88"/>
      <c r="G67" s="88"/>
      <c r="H67" s="88"/>
      <c r="I67" s="100"/>
      <c r="J67" s="63"/>
      <c r="K67" s="63"/>
      <c r="L67" s="63"/>
      <c r="M67" s="63"/>
      <c r="N67" s="63"/>
      <c r="O67" s="63"/>
      <c r="P67" s="63"/>
      <c r="Q67" s="63"/>
      <c r="R67" s="63"/>
      <c r="S67" s="63"/>
      <c r="T67" s="63"/>
      <c r="U67" s="63"/>
      <c r="V67" s="63"/>
      <c r="W67" s="63"/>
      <c r="X67" s="63"/>
    </row>
    <row r="68" spans="1:24" ht="12.75" customHeight="1" x14ac:dyDescent="0.3">
      <c r="A68" s="106" t="str">
        <f>IF(OR(ISBLANK($B68),$D68&lt;0),"",ROW(A68)-7)</f>
        <v/>
      </c>
      <c r="B68" s="105"/>
      <c r="C68" s="105"/>
      <c r="D68" s="88"/>
      <c r="E68" s="107"/>
      <c r="F68" s="88"/>
      <c r="G68" s="88"/>
      <c r="H68" s="88"/>
      <c r="I68" s="100"/>
      <c r="J68" s="63"/>
      <c r="K68" s="63"/>
      <c r="L68" s="63"/>
      <c r="M68" s="63"/>
      <c r="N68" s="63"/>
      <c r="O68" s="63"/>
      <c r="P68" s="63"/>
      <c r="Q68" s="63"/>
      <c r="R68" s="63"/>
      <c r="S68" s="63"/>
      <c r="T68" s="63"/>
      <c r="U68" s="63"/>
      <c r="V68" s="63"/>
      <c r="W68" s="63"/>
      <c r="X68" s="63"/>
    </row>
    <row r="69" spans="1:24" ht="12.75" customHeight="1" x14ac:dyDescent="0.3">
      <c r="A69" s="106" t="str">
        <f>IF(OR(ISBLANK($B69),$D69&lt;0),"",ROW(A69)-7)</f>
        <v/>
      </c>
      <c r="B69" s="105"/>
      <c r="C69" s="105"/>
      <c r="D69" s="88"/>
      <c r="E69" s="107"/>
      <c r="F69" s="88"/>
      <c r="G69" s="88"/>
      <c r="H69" s="88"/>
      <c r="I69" s="100"/>
      <c r="J69" s="63"/>
      <c r="K69" s="63"/>
      <c r="L69" s="63"/>
      <c r="M69" s="63"/>
      <c r="N69" s="63"/>
      <c r="O69" s="63"/>
      <c r="P69" s="63"/>
      <c r="Q69" s="63"/>
      <c r="R69" s="63"/>
      <c r="S69" s="63"/>
      <c r="T69" s="63"/>
      <c r="U69" s="63"/>
      <c r="V69" s="63"/>
      <c r="W69" s="63"/>
      <c r="X69" s="63"/>
    </row>
    <row r="70" spans="1:24" ht="12.75" customHeight="1" x14ac:dyDescent="0.3">
      <c r="A70" s="106" t="str">
        <f>IF(OR(ISBLANK($B70),$D70&lt;0),"",ROW(A70)-7)</f>
        <v/>
      </c>
      <c r="B70" s="105"/>
      <c r="C70" s="105"/>
      <c r="D70" s="88"/>
      <c r="E70" s="107"/>
      <c r="F70" s="88"/>
      <c r="G70" s="88"/>
      <c r="H70" s="88"/>
      <c r="I70" s="100"/>
      <c r="J70" s="63"/>
      <c r="K70" s="63"/>
      <c r="L70" s="63"/>
      <c r="M70" s="63"/>
      <c r="N70" s="63"/>
      <c r="O70" s="63"/>
      <c r="P70" s="63"/>
      <c r="Q70" s="63"/>
      <c r="R70" s="63"/>
      <c r="S70" s="63"/>
      <c r="T70" s="63"/>
      <c r="U70" s="63"/>
      <c r="V70" s="63"/>
      <c r="W70" s="63"/>
      <c r="X70" s="63"/>
    </row>
    <row r="71" spans="1:24" ht="12.75" customHeight="1" x14ac:dyDescent="0.3">
      <c r="A71" s="106" t="str">
        <f>IF(OR(ISBLANK($B71),$D71&lt;0),"",ROW(A71)-7)</f>
        <v/>
      </c>
      <c r="B71" s="105"/>
      <c r="C71" s="105"/>
      <c r="D71" s="88"/>
      <c r="E71" s="107"/>
      <c r="F71" s="88"/>
      <c r="G71" s="88"/>
      <c r="H71" s="88"/>
      <c r="I71" s="100"/>
      <c r="J71" s="63"/>
      <c r="K71" s="63"/>
      <c r="L71" s="63"/>
      <c r="M71" s="63"/>
      <c r="N71" s="63"/>
      <c r="O71" s="63"/>
      <c r="P71" s="63"/>
      <c r="Q71" s="63"/>
      <c r="R71" s="63"/>
      <c r="S71" s="63"/>
      <c r="T71" s="63"/>
      <c r="U71" s="63"/>
      <c r="V71" s="63"/>
      <c r="W71" s="63"/>
      <c r="X71" s="63"/>
    </row>
    <row r="72" spans="1:24" ht="12.75" customHeight="1" x14ac:dyDescent="0.3">
      <c r="A72" s="106" t="str">
        <f>IF(OR(ISBLANK($B72),$D72&lt;0),"",ROW(A72)-7)</f>
        <v/>
      </c>
      <c r="B72" s="105"/>
      <c r="C72" s="105"/>
      <c r="D72" s="88"/>
      <c r="E72" s="107"/>
      <c r="F72" s="88"/>
      <c r="G72" s="88"/>
      <c r="H72" s="88"/>
      <c r="I72" s="100"/>
      <c r="J72" s="63"/>
      <c r="K72" s="63"/>
      <c r="L72" s="63"/>
      <c r="M72" s="63"/>
      <c r="N72" s="63"/>
      <c r="O72" s="63"/>
      <c r="P72" s="63"/>
      <c r="Q72" s="63"/>
      <c r="R72" s="63"/>
      <c r="S72" s="63"/>
      <c r="T72" s="63"/>
      <c r="U72" s="63"/>
      <c r="V72" s="63"/>
      <c r="W72" s="63"/>
      <c r="X72" s="63"/>
    </row>
    <row r="73" spans="1:24" ht="12.75" customHeight="1" x14ac:dyDescent="0.3">
      <c r="A73" s="106" t="str">
        <f>IF(OR(ISBLANK($B73),$D73&lt;0),"",ROW(A73)-7)</f>
        <v/>
      </c>
      <c r="B73" s="105"/>
      <c r="C73" s="105"/>
      <c r="D73" s="88"/>
      <c r="E73" s="107"/>
      <c r="F73" s="88"/>
      <c r="G73" s="88"/>
      <c r="H73" s="88"/>
      <c r="I73" s="100"/>
      <c r="J73" s="63"/>
      <c r="K73" s="63"/>
      <c r="L73" s="63"/>
      <c r="M73" s="63"/>
      <c r="N73" s="63"/>
      <c r="O73" s="63"/>
      <c r="P73" s="63"/>
      <c r="Q73" s="63"/>
      <c r="R73" s="63"/>
      <c r="S73" s="63"/>
      <c r="T73" s="63"/>
      <c r="U73" s="63"/>
      <c r="V73" s="63"/>
      <c r="W73" s="63"/>
      <c r="X73" s="63"/>
    </row>
    <row r="74" spans="1:24" ht="12.75" customHeight="1" x14ac:dyDescent="0.3">
      <c r="A74" s="106" t="str">
        <f>IF(OR(ISBLANK($B74),$D74&lt;0),"",ROW(A74)-7)</f>
        <v/>
      </c>
      <c r="B74" s="105"/>
      <c r="C74" s="105"/>
      <c r="D74" s="88"/>
      <c r="E74" s="107"/>
      <c r="F74" s="88"/>
      <c r="G74" s="88"/>
      <c r="H74" s="88"/>
      <c r="I74" s="100"/>
      <c r="J74" s="63"/>
      <c r="K74" s="63"/>
      <c r="L74" s="63"/>
      <c r="M74" s="63"/>
      <c r="N74" s="63"/>
      <c r="O74" s="63"/>
      <c r="P74" s="63"/>
      <c r="Q74" s="63"/>
      <c r="R74" s="63"/>
      <c r="S74" s="63"/>
      <c r="T74" s="63"/>
      <c r="U74" s="63"/>
      <c r="V74" s="63"/>
      <c r="W74" s="63"/>
      <c r="X74" s="63"/>
    </row>
    <row r="75" spans="1:24" ht="12.75" customHeight="1" x14ac:dyDescent="0.3">
      <c r="A75" s="106" t="str">
        <f>IF(OR(ISBLANK($B75),$D75&lt;0),"",ROW(A75)-7)</f>
        <v/>
      </c>
      <c r="B75" s="105"/>
      <c r="C75" s="105"/>
      <c r="D75" s="88"/>
      <c r="E75" s="107"/>
      <c r="F75" s="88"/>
      <c r="G75" s="88"/>
      <c r="H75" s="88"/>
      <c r="I75" s="100"/>
      <c r="J75" s="63"/>
      <c r="K75" s="63"/>
      <c r="L75" s="63"/>
      <c r="M75" s="63"/>
      <c r="N75" s="63"/>
      <c r="O75" s="63"/>
      <c r="P75" s="63"/>
      <c r="Q75" s="63"/>
      <c r="R75" s="63"/>
      <c r="S75" s="63"/>
      <c r="T75" s="63"/>
      <c r="U75" s="63"/>
      <c r="V75" s="63"/>
      <c r="W75" s="63"/>
      <c r="X75" s="63"/>
    </row>
    <row r="76" spans="1:24" ht="12.75" customHeight="1" x14ac:dyDescent="0.3">
      <c r="A76" s="106" t="str">
        <f>IF(OR(ISBLANK($B76),$D76&lt;0),"",ROW(A76)-7)</f>
        <v/>
      </c>
      <c r="B76" s="105"/>
      <c r="C76" s="105"/>
      <c r="D76" s="88"/>
      <c r="E76" s="107"/>
      <c r="F76" s="88"/>
      <c r="G76" s="88"/>
      <c r="H76" s="88"/>
      <c r="I76" s="100"/>
      <c r="J76" s="63"/>
      <c r="K76" s="63"/>
      <c r="L76" s="63"/>
      <c r="M76" s="63"/>
      <c r="N76" s="63"/>
      <c r="O76" s="63"/>
      <c r="P76" s="63"/>
      <c r="Q76" s="63"/>
      <c r="R76" s="63"/>
      <c r="S76" s="63"/>
      <c r="T76" s="63"/>
      <c r="U76" s="63"/>
      <c r="V76" s="63"/>
      <c r="W76" s="63"/>
      <c r="X76" s="63"/>
    </row>
    <row r="77" spans="1:24" ht="12.75" customHeight="1" x14ac:dyDescent="0.3">
      <c r="A77" s="106" t="str">
        <f>IF(OR(ISBLANK($B77),$D77&lt;0),"",ROW(A77)-7)</f>
        <v/>
      </c>
      <c r="B77" s="105"/>
      <c r="C77" s="105"/>
      <c r="D77" s="88"/>
      <c r="E77" s="107"/>
      <c r="F77" s="88"/>
      <c r="G77" s="88"/>
      <c r="H77" s="88"/>
      <c r="I77" s="100"/>
      <c r="J77" s="63"/>
      <c r="K77" s="63"/>
      <c r="L77" s="63"/>
      <c r="M77" s="63"/>
      <c r="N77" s="63"/>
      <c r="O77" s="63"/>
      <c r="P77" s="63"/>
      <c r="Q77" s="63"/>
      <c r="R77" s="63"/>
      <c r="S77" s="63"/>
      <c r="T77" s="63"/>
      <c r="U77" s="63"/>
      <c r="V77" s="63"/>
      <c r="W77" s="63"/>
      <c r="X77" s="63"/>
    </row>
    <row r="78" spans="1:24" ht="12.75" customHeight="1" x14ac:dyDescent="0.3">
      <c r="A78" s="106" t="str">
        <f>IF(OR(ISBLANK($B78),$D78&lt;0),"",ROW(A78)-7)</f>
        <v/>
      </c>
      <c r="B78" s="105"/>
      <c r="C78" s="105"/>
      <c r="D78" s="88"/>
      <c r="E78" s="107"/>
      <c r="F78" s="88"/>
      <c r="G78" s="88"/>
      <c r="H78" s="88"/>
      <c r="I78" s="100"/>
      <c r="J78" s="63"/>
      <c r="K78" s="63"/>
      <c r="L78" s="63"/>
      <c r="M78" s="63"/>
      <c r="N78" s="63"/>
      <c r="O78" s="63"/>
      <c r="P78" s="63"/>
      <c r="Q78" s="63"/>
      <c r="R78" s="63"/>
      <c r="S78" s="63"/>
      <c r="T78" s="63"/>
      <c r="U78" s="63"/>
      <c r="V78" s="63"/>
      <c r="W78" s="63"/>
      <c r="X78" s="63"/>
    </row>
    <row r="79" spans="1:24" ht="12.75" customHeight="1" x14ac:dyDescent="0.3">
      <c r="A79" s="106" t="str">
        <f>IF(OR(ISBLANK($B79),$D79&lt;0),"",ROW(A79)-7)</f>
        <v/>
      </c>
      <c r="B79" s="105"/>
      <c r="C79" s="105"/>
      <c r="D79" s="88"/>
      <c r="E79" s="107"/>
      <c r="F79" s="88"/>
      <c r="G79" s="88"/>
      <c r="H79" s="88"/>
      <c r="I79" s="100"/>
      <c r="J79" s="63"/>
      <c r="K79" s="63"/>
      <c r="L79" s="63"/>
      <c r="M79" s="63"/>
      <c r="N79" s="63"/>
      <c r="O79" s="63"/>
      <c r="P79" s="63"/>
      <c r="Q79" s="63"/>
      <c r="R79" s="63"/>
      <c r="S79" s="63"/>
      <c r="T79" s="63"/>
      <c r="U79" s="63"/>
      <c r="V79" s="63"/>
      <c r="W79" s="63"/>
      <c r="X79" s="63"/>
    </row>
    <row r="80" spans="1:24" ht="12.75" customHeight="1" x14ac:dyDescent="0.3">
      <c r="A80" s="106" t="str">
        <f>IF(OR(ISBLANK($B80),$D80&lt;0),"",ROW(A80)-7)</f>
        <v/>
      </c>
      <c r="B80" s="105"/>
      <c r="C80" s="105"/>
      <c r="D80" s="88"/>
      <c r="E80" s="107"/>
      <c r="F80" s="88"/>
      <c r="G80" s="88"/>
      <c r="H80" s="88"/>
      <c r="I80" s="100"/>
      <c r="J80" s="63"/>
      <c r="K80" s="63"/>
      <c r="L80" s="63"/>
      <c r="M80" s="63"/>
      <c r="N80" s="63"/>
      <c r="O80" s="63"/>
      <c r="P80" s="63"/>
      <c r="Q80" s="63"/>
      <c r="R80" s="63"/>
      <c r="S80" s="63"/>
      <c r="T80" s="63"/>
      <c r="U80" s="63"/>
      <c r="V80" s="63"/>
      <c r="W80" s="63"/>
      <c r="X80" s="63"/>
    </row>
    <row r="81" spans="1:24" ht="12" customHeight="1" x14ac:dyDescent="0.3">
      <c r="A81" s="108"/>
      <c r="B81" s="63"/>
      <c r="C81" s="63"/>
      <c r="D81" s="108"/>
      <c r="E81" s="109"/>
      <c r="F81" s="108"/>
      <c r="G81" s="63"/>
      <c r="H81" s="63"/>
      <c r="I81" s="63"/>
      <c r="J81" s="63"/>
      <c r="K81" s="63"/>
      <c r="L81" s="63"/>
      <c r="M81" s="63"/>
      <c r="N81" s="63"/>
      <c r="O81" s="63"/>
      <c r="P81" s="63"/>
      <c r="Q81" s="63"/>
      <c r="R81" s="63"/>
      <c r="S81" s="63"/>
      <c r="T81" s="63"/>
      <c r="U81" s="63"/>
      <c r="V81" s="63"/>
      <c r="W81" s="63"/>
      <c r="X81" s="63"/>
    </row>
    <row r="82" spans="1:24" ht="12" customHeight="1" x14ac:dyDescent="0.3">
      <c r="A82" s="108"/>
      <c r="B82" s="63"/>
      <c r="C82" s="63"/>
      <c r="D82" s="108"/>
      <c r="E82" s="109"/>
      <c r="F82" s="108"/>
      <c r="G82" s="63"/>
      <c r="H82" s="63"/>
      <c r="I82" s="63"/>
      <c r="J82" s="63"/>
      <c r="K82" s="63"/>
      <c r="L82" s="63"/>
      <c r="M82" s="63"/>
      <c r="N82" s="63"/>
      <c r="O82" s="63"/>
      <c r="P82" s="63"/>
      <c r="Q82" s="63"/>
      <c r="R82" s="63"/>
      <c r="S82" s="63"/>
      <c r="T82" s="63"/>
      <c r="U82" s="63"/>
      <c r="V82" s="63"/>
      <c r="W82" s="63"/>
      <c r="X82" s="63"/>
    </row>
    <row r="83" spans="1:24" ht="12" customHeight="1" x14ac:dyDescent="0.3">
      <c r="A83" s="108"/>
      <c r="B83" s="63"/>
      <c r="C83" s="63"/>
      <c r="D83" s="108"/>
      <c r="E83" s="109"/>
      <c r="F83" s="108"/>
      <c r="G83" s="63"/>
      <c r="H83" s="63"/>
      <c r="I83" s="63"/>
      <c r="J83" s="63"/>
      <c r="K83" s="63"/>
      <c r="L83" s="63"/>
      <c r="M83" s="63"/>
      <c r="N83" s="63"/>
      <c r="O83" s="63"/>
      <c r="P83" s="63"/>
      <c r="Q83" s="63"/>
      <c r="R83" s="63"/>
      <c r="S83" s="63"/>
      <c r="T83" s="63"/>
      <c r="U83" s="63"/>
      <c r="V83" s="63"/>
      <c r="W83" s="63"/>
      <c r="X83" s="63"/>
    </row>
    <row r="84" spans="1:24" ht="12" customHeight="1" x14ac:dyDescent="0.3">
      <c r="A84" s="108"/>
      <c r="B84" s="63"/>
      <c r="C84" s="63"/>
      <c r="D84" s="108"/>
      <c r="E84" s="109"/>
      <c r="F84" s="108"/>
      <c r="G84" s="63"/>
      <c r="H84" s="63"/>
      <c r="I84" s="63"/>
      <c r="J84" s="63"/>
      <c r="K84" s="63"/>
      <c r="L84" s="63"/>
      <c r="M84" s="63"/>
      <c r="N84" s="63"/>
      <c r="O84" s="63"/>
      <c r="P84" s="63"/>
      <c r="Q84" s="63"/>
      <c r="R84" s="63"/>
      <c r="S84" s="63"/>
      <c r="T84" s="63"/>
      <c r="U84" s="63"/>
      <c r="V84" s="63"/>
      <c r="W84" s="63"/>
      <c r="X84" s="63"/>
    </row>
    <row r="85" spans="1:24" ht="12" customHeight="1" x14ac:dyDescent="0.3">
      <c r="A85" s="108"/>
      <c r="B85" s="63"/>
      <c r="C85" s="63"/>
      <c r="D85" s="108"/>
      <c r="E85" s="109"/>
      <c r="F85" s="108"/>
      <c r="G85" s="63"/>
      <c r="H85" s="63"/>
      <c r="I85" s="63"/>
      <c r="J85" s="63"/>
      <c r="K85" s="63"/>
      <c r="L85" s="63"/>
      <c r="M85" s="63"/>
      <c r="N85" s="63"/>
      <c r="O85" s="63"/>
      <c r="P85" s="63"/>
      <c r="Q85" s="63"/>
      <c r="R85" s="63"/>
      <c r="S85" s="63"/>
      <c r="T85" s="63"/>
      <c r="U85" s="63"/>
      <c r="V85" s="63"/>
      <c r="W85" s="63"/>
      <c r="X85" s="63"/>
    </row>
    <row r="86" spans="1:24" ht="12" customHeight="1" x14ac:dyDescent="0.3">
      <c r="A86" s="108"/>
      <c r="B86" s="63"/>
      <c r="C86" s="63"/>
      <c r="D86" s="108"/>
      <c r="E86" s="109"/>
      <c r="F86" s="108"/>
      <c r="G86" s="63"/>
      <c r="H86" s="63"/>
      <c r="I86" s="63"/>
      <c r="J86" s="63"/>
      <c r="K86" s="63"/>
      <c r="L86" s="63"/>
      <c r="M86" s="63"/>
      <c r="N86" s="63"/>
      <c r="O86" s="63"/>
      <c r="P86" s="63"/>
      <c r="Q86" s="63"/>
      <c r="R86" s="63"/>
      <c r="S86" s="63"/>
      <c r="T86" s="63"/>
      <c r="U86" s="63"/>
      <c r="V86" s="63"/>
      <c r="W86" s="63"/>
      <c r="X86" s="63"/>
    </row>
    <row r="87" spans="1:24" ht="12" customHeight="1" x14ac:dyDescent="0.3">
      <c r="A87" s="108"/>
      <c r="B87" s="63"/>
      <c r="C87" s="63"/>
      <c r="D87" s="108"/>
      <c r="E87" s="109"/>
      <c r="F87" s="108"/>
      <c r="G87" s="63"/>
      <c r="H87" s="63"/>
      <c r="I87" s="63"/>
      <c r="J87" s="63"/>
      <c r="K87" s="63"/>
      <c r="L87" s="63"/>
      <c r="M87" s="63"/>
      <c r="N87" s="63"/>
      <c r="O87" s="63"/>
      <c r="P87" s="63"/>
      <c r="Q87" s="63"/>
      <c r="R87" s="63"/>
      <c r="S87" s="63"/>
      <c r="T87" s="63"/>
      <c r="U87" s="63"/>
      <c r="V87" s="63"/>
      <c r="W87" s="63"/>
      <c r="X87" s="63"/>
    </row>
    <row r="88" spans="1:24" ht="12" customHeight="1" x14ac:dyDescent="0.3">
      <c r="A88" s="108"/>
      <c r="B88" s="63"/>
      <c r="C88" s="63"/>
      <c r="D88" s="108"/>
      <c r="E88" s="109"/>
      <c r="F88" s="108"/>
      <c r="G88" s="63"/>
      <c r="H88" s="63"/>
      <c r="I88" s="63"/>
      <c r="J88" s="63"/>
      <c r="K88" s="63"/>
      <c r="L88" s="63"/>
      <c r="M88" s="63"/>
      <c r="N88" s="63"/>
      <c r="O88" s="63"/>
      <c r="P88" s="63"/>
      <c r="Q88" s="63"/>
      <c r="R88" s="63"/>
      <c r="S88" s="63"/>
      <c r="T88" s="63"/>
      <c r="U88" s="63"/>
      <c r="V88" s="63"/>
      <c r="W88" s="63"/>
      <c r="X88" s="63"/>
    </row>
    <row r="89" spans="1:24" ht="12" customHeight="1" x14ac:dyDescent="0.3">
      <c r="A89" s="108"/>
      <c r="B89" s="63"/>
      <c r="C89" s="63"/>
      <c r="D89" s="108"/>
      <c r="E89" s="109"/>
      <c r="F89" s="108"/>
      <c r="G89" s="63"/>
      <c r="H89" s="63"/>
      <c r="I89" s="63"/>
      <c r="J89" s="63"/>
      <c r="K89" s="63"/>
      <c r="L89" s="63"/>
      <c r="M89" s="63"/>
      <c r="N89" s="63"/>
      <c r="O89" s="63"/>
      <c r="P89" s="63"/>
      <c r="Q89" s="63"/>
      <c r="R89" s="63"/>
      <c r="S89" s="63"/>
      <c r="T89" s="63"/>
      <c r="U89" s="63"/>
      <c r="V89" s="63"/>
      <c r="W89" s="63"/>
      <c r="X89" s="63"/>
    </row>
    <row r="90" spans="1:24" ht="12" customHeight="1" x14ac:dyDescent="0.3">
      <c r="A90" s="108"/>
      <c r="B90" s="63"/>
      <c r="C90" s="63"/>
      <c r="D90" s="108"/>
      <c r="E90" s="109"/>
      <c r="F90" s="108"/>
      <c r="G90" s="63"/>
      <c r="H90" s="63"/>
      <c r="I90" s="63"/>
      <c r="J90" s="63"/>
      <c r="K90" s="63"/>
      <c r="L90" s="63"/>
      <c r="M90" s="63"/>
      <c r="N90" s="63"/>
      <c r="O90" s="63"/>
      <c r="P90" s="63"/>
      <c r="Q90" s="63"/>
      <c r="R90" s="63"/>
      <c r="S90" s="63"/>
      <c r="T90" s="63"/>
      <c r="U90" s="63"/>
      <c r="V90" s="63"/>
      <c r="W90" s="63"/>
      <c r="X90" s="63"/>
    </row>
    <row r="91" spans="1:24" ht="12" customHeight="1" x14ac:dyDescent="0.3">
      <c r="A91" s="108"/>
      <c r="B91" s="63"/>
      <c r="C91" s="63"/>
      <c r="D91" s="108"/>
      <c r="E91" s="109"/>
      <c r="F91" s="108"/>
      <c r="G91" s="63"/>
      <c r="H91" s="63"/>
      <c r="I91" s="63"/>
      <c r="J91" s="63"/>
      <c r="K91" s="63"/>
      <c r="L91" s="63"/>
      <c r="M91" s="63"/>
      <c r="N91" s="63"/>
      <c r="O91" s="63"/>
      <c r="P91" s="63"/>
      <c r="Q91" s="63"/>
      <c r="R91" s="63"/>
      <c r="S91" s="63"/>
      <c r="T91" s="63"/>
      <c r="U91" s="63"/>
      <c r="V91" s="63"/>
      <c r="W91" s="63"/>
      <c r="X91" s="63"/>
    </row>
    <row r="92" spans="1:24" ht="12" customHeight="1" x14ac:dyDescent="0.3">
      <c r="A92" s="108"/>
      <c r="B92" s="63"/>
      <c r="C92" s="63"/>
      <c r="D92" s="108"/>
      <c r="E92" s="109"/>
      <c r="F92" s="108"/>
      <c r="G92" s="63"/>
      <c r="H92" s="63"/>
      <c r="I92" s="63"/>
      <c r="J92" s="63"/>
      <c r="K92" s="63"/>
      <c r="L92" s="63"/>
      <c r="M92" s="63"/>
      <c r="N92" s="63"/>
      <c r="O92" s="63"/>
      <c r="P92" s="63"/>
      <c r="Q92" s="63"/>
      <c r="R92" s="63"/>
      <c r="S92" s="63"/>
      <c r="T92" s="63"/>
      <c r="U92" s="63"/>
      <c r="V92" s="63"/>
      <c r="W92" s="63"/>
      <c r="X92" s="63"/>
    </row>
    <row r="93" spans="1:24" ht="12" customHeight="1" x14ac:dyDescent="0.3">
      <c r="A93" s="108"/>
      <c r="B93" s="63"/>
      <c r="C93" s="63"/>
      <c r="D93" s="108"/>
      <c r="E93" s="109"/>
      <c r="F93" s="108"/>
      <c r="G93" s="63"/>
      <c r="H93" s="63"/>
      <c r="I93" s="63"/>
      <c r="J93" s="63"/>
      <c r="K93" s="63"/>
      <c r="L93" s="63"/>
      <c r="M93" s="63"/>
      <c r="N93" s="63"/>
      <c r="O93" s="63"/>
      <c r="P93" s="63"/>
      <c r="Q93" s="63"/>
      <c r="R93" s="63"/>
      <c r="S93" s="63"/>
      <c r="T93" s="63"/>
      <c r="U93" s="63"/>
      <c r="V93" s="63"/>
      <c r="W93" s="63"/>
      <c r="X93" s="63"/>
    </row>
    <row r="94" spans="1:24" ht="12" customHeight="1" x14ac:dyDescent="0.3">
      <c r="A94" s="108"/>
      <c r="B94" s="63"/>
      <c r="C94" s="63"/>
      <c r="D94" s="108"/>
      <c r="E94" s="109"/>
      <c r="F94" s="108"/>
      <c r="G94" s="63"/>
      <c r="H94" s="63"/>
      <c r="I94" s="63"/>
      <c r="J94" s="63"/>
      <c r="K94" s="63"/>
      <c r="L94" s="63"/>
      <c r="M94" s="63"/>
      <c r="N94" s="63"/>
      <c r="O94" s="63"/>
      <c r="P94" s="63"/>
      <c r="Q94" s="63"/>
      <c r="R94" s="63"/>
      <c r="S94" s="63"/>
      <c r="T94" s="63"/>
      <c r="U94" s="63"/>
      <c r="V94" s="63"/>
      <c r="W94" s="63"/>
      <c r="X94" s="63"/>
    </row>
    <row r="95" spans="1:24" ht="12" customHeight="1" x14ac:dyDescent="0.3">
      <c r="A95" s="108"/>
      <c r="B95" s="63"/>
      <c r="C95" s="63"/>
      <c r="D95" s="108"/>
      <c r="E95" s="109"/>
      <c r="F95" s="108"/>
      <c r="G95" s="63"/>
      <c r="H95" s="63"/>
      <c r="I95" s="63"/>
      <c r="J95" s="63"/>
      <c r="K95" s="63"/>
      <c r="L95" s="63"/>
      <c r="M95" s="63"/>
      <c r="N95" s="63"/>
      <c r="O95" s="63"/>
      <c r="P95" s="63"/>
      <c r="Q95" s="63"/>
      <c r="R95" s="63"/>
      <c r="S95" s="63"/>
      <c r="T95" s="63"/>
      <c r="U95" s="63"/>
      <c r="V95" s="63"/>
      <c r="W95" s="63"/>
      <c r="X95" s="63"/>
    </row>
    <row r="96" spans="1:24" ht="12" customHeight="1" x14ac:dyDescent="0.3">
      <c r="A96" s="108"/>
      <c r="B96" s="63"/>
      <c r="C96" s="63"/>
      <c r="D96" s="108"/>
      <c r="E96" s="109"/>
      <c r="F96" s="108"/>
      <c r="G96" s="63"/>
      <c r="H96" s="63"/>
      <c r="I96" s="63"/>
      <c r="J96" s="63"/>
      <c r="K96" s="63"/>
      <c r="L96" s="63"/>
      <c r="M96" s="63"/>
      <c r="N96" s="63"/>
      <c r="O96" s="63"/>
      <c r="P96" s="63"/>
      <c r="Q96" s="63"/>
      <c r="R96" s="63"/>
      <c r="S96" s="63"/>
      <c r="T96" s="63"/>
      <c r="U96" s="63"/>
      <c r="V96" s="63"/>
      <c r="W96" s="63"/>
      <c r="X96" s="63"/>
    </row>
    <row r="97" spans="1:24" ht="12" customHeight="1" x14ac:dyDescent="0.3">
      <c r="A97" s="108"/>
      <c r="B97" s="63"/>
      <c r="C97" s="63"/>
      <c r="D97" s="108"/>
      <c r="E97" s="109"/>
      <c r="F97" s="108"/>
      <c r="G97" s="63"/>
      <c r="H97" s="63"/>
      <c r="I97" s="63"/>
      <c r="J97" s="63"/>
      <c r="K97" s="63"/>
      <c r="L97" s="63"/>
      <c r="M97" s="63"/>
      <c r="N97" s="63"/>
      <c r="O97" s="63"/>
      <c r="P97" s="63"/>
      <c r="Q97" s="63"/>
      <c r="R97" s="63"/>
      <c r="S97" s="63"/>
      <c r="T97" s="63"/>
      <c r="U97" s="63"/>
      <c r="V97" s="63"/>
      <c r="W97" s="63"/>
      <c r="X97" s="63"/>
    </row>
    <row r="98" spans="1:24" ht="12" customHeight="1" x14ac:dyDescent="0.3">
      <c r="A98" s="108"/>
      <c r="B98" s="63"/>
      <c r="C98" s="63"/>
      <c r="D98" s="108"/>
      <c r="E98" s="109"/>
      <c r="F98" s="108"/>
      <c r="G98" s="63"/>
      <c r="H98" s="63"/>
      <c r="I98" s="63"/>
      <c r="J98" s="63"/>
      <c r="K98" s="63"/>
      <c r="L98" s="63"/>
      <c r="M98" s="63"/>
      <c r="N98" s="63"/>
      <c r="O98" s="63"/>
      <c r="P98" s="63"/>
      <c r="Q98" s="63"/>
      <c r="R98" s="63"/>
      <c r="S98" s="63"/>
      <c r="T98" s="63"/>
      <c r="U98" s="63"/>
      <c r="V98" s="63"/>
      <c r="W98" s="63"/>
      <c r="X98" s="63"/>
    </row>
    <row r="99" spans="1:24" ht="12" customHeight="1" x14ac:dyDescent="0.3">
      <c r="A99" s="108"/>
      <c r="B99" s="63"/>
      <c r="C99" s="63"/>
      <c r="D99" s="108"/>
      <c r="E99" s="109"/>
      <c r="F99" s="108"/>
      <c r="G99" s="63"/>
      <c r="H99" s="63"/>
      <c r="I99" s="63"/>
      <c r="J99" s="63"/>
      <c r="K99" s="63"/>
      <c r="L99" s="63"/>
      <c r="M99" s="63"/>
      <c r="N99" s="63"/>
      <c r="O99" s="63"/>
      <c r="P99" s="63"/>
      <c r="Q99" s="63"/>
      <c r="R99" s="63"/>
      <c r="S99" s="63"/>
      <c r="T99" s="63"/>
      <c r="U99" s="63"/>
      <c r="V99" s="63"/>
      <c r="W99" s="63"/>
      <c r="X99" s="63"/>
    </row>
    <row r="100" spans="1:24" ht="12" customHeight="1" x14ac:dyDescent="0.3">
      <c r="A100" s="108"/>
      <c r="B100" s="63"/>
      <c r="C100" s="63"/>
      <c r="D100" s="108"/>
      <c r="E100" s="109"/>
      <c r="F100" s="108"/>
      <c r="G100" s="63"/>
      <c r="H100" s="63"/>
      <c r="I100" s="63"/>
      <c r="J100" s="63"/>
      <c r="K100" s="63"/>
      <c r="L100" s="63"/>
      <c r="M100" s="63"/>
      <c r="N100" s="63"/>
      <c r="O100" s="63"/>
      <c r="P100" s="63"/>
      <c r="Q100" s="63"/>
      <c r="R100" s="63"/>
      <c r="S100" s="63"/>
      <c r="T100" s="63"/>
      <c r="U100" s="63"/>
      <c r="V100" s="63"/>
      <c r="W100" s="63"/>
      <c r="X100" s="63"/>
    </row>
    <row r="101" spans="1:24" ht="12" customHeight="1" x14ac:dyDescent="0.3">
      <c r="A101" s="108"/>
      <c r="B101" s="63"/>
      <c r="C101" s="63"/>
      <c r="D101" s="108"/>
      <c r="E101" s="109"/>
      <c r="F101" s="108"/>
      <c r="G101" s="63"/>
      <c r="H101" s="63"/>
      <c r="I101" s="63"/>
      <c r="J101" s="63"/>
      <c r="K101" s="63"/>
      <c r="L101" s="63"/>
      <c r="M101" s="63"/>
      <c r="N101" s="63"/>
      <c r="O101" s="63"/>
      <c r="P101" s="63"/>
      <c r="Q101" s="63"/>
      <c r="R101" s="63"/>
      <c r="S101" s="63"/>
      <c r="T101" s="63"/>
      <c r="U101" s="63"/>
      <c r="V101" s="63"/>
      <c r="W101" s="63"/>
      <c r="X101" s="63"/>
    </row>
    <row r="102" spans="1:24" ht="12" customHeight="1" x14ac:dyDescent="0.3">
      <c r="A102" s="108"/>
      <c r="B102" s="63"/>
      <c r="C102" s="63"/>
      <c r="D102" s="108"/>
      <c r="E102" s="109"/>
      <c r="F102" s="108"/>
      <c r="G102" s="63"/>
      <c r="H102" s="63"/>
      <c r="I102" s="63"/>
      <c r="J102" s="63"/>
      <c r="K102" s="63"/>
      <c r="L102" s="63"/>
      <c r="M102" s="63"/>
      <c r="N102" s="63"/>
      <c r="O102" s="63"/>
      <c r="P102" s="63"/>
      <c r="Q102" s="63"/>
      <c r="R102" s="63"/>
      <c r="S102" s="63"/>
      <c r="T102" s="63"/>
      <c r="U102" s="63"/>
      <c r="V102" s="63"/>
      <c r="W102" s="63"/>
      <c r="X102" s="63"/>
    </row>
    <row r="103" spans="1:24" ht="12" customHeight="1" x14ac:dyDescent="0.3">
      <c r="A103" s="108"/>
      <c r="B103" s="63"/>
      <c r="C103" s="63"/>
      <c r="D103" s="108"/>
      <c r="E103" s="109"/>
      <c r="F103" s="108"/>
      <c r="G103" s="63"/>
      <c r="H103" s="63"/>
      <c r="I103" s="63"/>
      <c r="J103" s="63"/>
      <c r="K103" s="63"/>
      <c r="L103" s="63"/>
      <c r="M103" s="63"/>
      <c r="N103" s="63"/>
      <c r="O103" s="63"/>
      <c r="P103" s="63"/>
      <c r="Q103" s="63"/>
      <c r="R103" s="63"/>
      <c r="S103" s="63"/>
      <c r="T103" s="63"/>
      <c r="U103" s="63"/>
      <c r="V103" s="63"/>
      <c r="W103" s="63"/>
      <c r="X103" s="63"/>
    </row>
    <row r="104" spans="1:24" ht="12" customHeight="1" x14ac:dyDescent="0.3">
      <c r="A104" s="108"/>
      <c r="B104" s="63"/>
      <c r="C104" s="63"/>
      <c r="D104" s="108"/>
      <c r="E104" s="109"/>
      <c r="F104" s="108"/>
      <c r="G104" s="63"/>
      <c r="H104" s="63"/>
      <c r="I104" s="63"/>
      <c r="J104" s="63"/>
      <c r="K104" s="63"/>
      <c r="L104" s="63"/>
      <c r="M104" s="63"/>
      <c r="N104" s="63"/>
      <c r="O104" s="63"/>
      <c r="P104" s="63"/>
      <c r="Q104" s="63"/>
      <c r="R104" s="63"/>
      <c r="S104" s="63"/>
      <c r="T104" s="63"/>
      <c r="U104" s="63"/>
      <c r="V104" s="63"/>
      <c r="W104" s="63"/>
      <c r="X104" s="63"/>
    </row>
    <row r="105" spans="1:24" ht="12" customHeight="1" x14ac:dyDescent="0.3">
      <c r="A105" s="108"/>
      <c r="B105" s="63"/>
      <c r="C105" s="63"/>
      <c r="D105" s="108"/>
      <c r="E105" s="109"/>
      <c r="F105" s="108"/>
      <c r="G105" s="63"/>
      <c r="H105" s="63"/>
      <c r="I105" s="63"/>
      <c r="J105" s="63"/>
      <c r="K105" s="63"/>
      <c r="L105" s="63"/>
      <c r="M105" s="63"/>
      <c r="N105" s="63"/>
      <c r="O105" s="63"/>
      <c r="P105" s="63"/>
      <c r="Q105" s="63"/>
      <c r="R105" s="63"/>
      <c r="S105" s="63"/>
      <c r="T105" s="63"/>
      <c r="U105" s="63"/>
      <c r="V105" s="63"/>
      <c r="W105" s="63"/>
      <c r="X105" s="63"/>
    </row>
    <row r="106" spans="1:24" ht="12" customHeight="1" x14ac:dyDescent="0.3">
      <c r="A106" s="108"/>
      <c r="B106" s="63"/>
      <c r="C106" s="63"/>
      <c r="D106" s="108"/>
      <c r="E106" s="109"/>
      <c r="F106" s="108"/>
      <c r="G106" s="63"/>
      <c r="H106" s="63"/>
      <c r="I106" s="63"/>
      <c r="J106" s="63"/>
      <c r="K106" s="63"/>
      <c r="L106" s="63"/>
      <c r="M106" s="63"/>
      <c r="N106" s="63"/>
      <c r="O106" s="63"/>
      <c r="P106" s="63"/>
      <c r="Q106" s="63"/>
      <c r="R106" s="63"/>
      <c r="S106" s="63"/>
      <c r="T106" s="63"/>
      <c r="U106" s="63"/>
      <c r="V106" s="63"/>
      <c r="W106" s="63"/>
      <c r="X106" s="63"/>
    </row>
    <row r="107" spans="1:24" ht="12" customHeight="1" x14ac:dyDescent="0.3">
      <c r="A107" s="108"/>
      <c r="B107" s="63"/>
      <c r="C107" s="63"/>
      <c r="D107" s="108"/>
      <c r="E107" s="109"/>
      <c r="F107" s="108"/>
      <c r="G107" s="63"/>
      <c r="H107" s="63"/>
      <c r="I107" s="63"/>
      <c r="J107" s="63"/>
      <c r="K107" s="63"/>
      <c r="L107" s="63"/>
      <c r="M107" s="63"/>
      <c r="N107" s="63"/>
      <c r="O107" s="63"/>
      <c r="P107" s="63"/>
      <c r="Q107" s="63"/>
      <c r="R107" s="63"/>
      <c r="S107" s="63"/>
      <c r="T107" s="63"/>
      <c r="U107" s="63"/>
      <c r="V107" s="63"/>
      <c r="W107" s="63"/>
      <c r="X107" s="63"/>
    </row>
    <row r="108" spans="1:24" ht="12" customHeight="1" x14ac:dyDescent="0.3">
      <c r="A108" s="108"/>
      <c r="B108" s="63"/>
      <c r="C108" s="63"/>
      <c r="D108" s="108"/>
      <c r="E108" s="109"/>
      <c r="F108" s="108"/>
      <c r="G108" s="63"/>
      <c r="H108" s="63"/>
      <c r="I108" s="63"/>
      <c r="J108" s="63"/>
      <c r="K108" s="63"/>
      <c r="L108" s="63"/>
      <c r="M108" s="63"/>
      <c r="N108" s="63"/>
      <c r="O108" s="63"/>
      <c r="P108" s="63"/>
      <c r="Q108" s="63"/>
      <c r="R108" s="63"/>
      <c r="S108" s="63"/>
      <c r="T108" s="63"/>
      <c r="U108" s="63"/>
      <c r="V108" s="63"/>
      <c r="W108" s="63"/>
      <c r="X108" s="63"/>
    </row>
    <row r="109" spans="1:24" ht="12" customHeight="1" x14ac:dyDescent="0.3">
      <c r="A109" s="108"/>
      <c r="B109" s="63"/>
      <c r="C109" s="63"/>
      <c r="D109" s="108"/>
      <c r="E109" s="109"/>
      <c r="F109" s="108"/>
      <c r="G109" s="63"/>
      <c r="H109" s="63"/>
      <c r="I109" s="63"/>
      <c r="J109" s="63"/>
      <c r="K109" s="63"/>
      <c r="L109" s="63"/>
      <c r="M109" s="63"/>
      <c r="N109" s="63"/>
      <c r="O109" s="63"/>
      <c r="P109" s="63"/>
      <c r="Q109" s="63"/>
      <c r="R109" s="63"/>
      <c r="S109" s="63"/>
      <c r="T109" s="63"/>
      <c r="U109" s="63"/>
      <c r="V109" s="63"/>
      <c r="W109" s="63"/>
      <c r="X109" s="63"/>
    </row>
    <row r="110" spans="1:24" ht="12" customHeight="1" x14ac:dyDescent="0.3">
      <c r="A110" s="108"/>
      <c r="B110" s="63"/>
      <c r="C110" s="63"/>
      <c r="D110" s="108"/>
      <c r="E110" s="109"/>
      <c r="F110" s="108"/>
      <c r="G110" s="63"/>
      <c r="H110" s="63"/>
      <c r="I110" s="63"/>
      <c r="J110" s="63"/>
      <c r="K110" s="63"/>
      <c r="L110" s="63"/>
      <c r="M110" s="63"/>
      <c r="N110" s="63"/>
      <c r="O110" s="63"/>
      <c r="P110" s="63"/>
      <c r="Q110" s="63"/>
      <c r="R110" s="63"/>
      <c r="S110" s="63"/>
      <c r="T110" s="63"/>
      <c r="U110" s="63"/>
      <c r="V110" s="63"/>
      <c r="W110" s="63"/>
      <c r="X110" s="63"/>
    </row>
    <row r="111" spans="1:24" ht="12" customHeight="1" x14ac:dyDescent="0.3">
      <c r="A111" s="108"/>
      <c r="B111" s="63"/>
      <c r="C111" s="63"/>
      <c r="D111" s="108"/>
      <c r="E111" s="109"/>
      <c r="F111" s="108"/>
      <c r="G111" s="63"/>
      <c r="H111" s="63"/>
      <c r="I111" s="63"/>
      <c r="J111" s="63"/>
      <c r="K111" s="63"/>
      <c r="L111" s="63"/>
      <c r="M111" s="63"/>
      <c r="N111" s="63"/>
      <c r="O111" s="63"/>
      <c r="P111" s="63"/>
      <c r="Q111" s="63"/>
      <c r="R111" s="63"/>
      <c r="S111" s="63"/>
      <c r="T111" s="63"/>
      <c r="U111" s="63"/>
      <c r="V111" s="63"/>
      <c r="W111" s="63"/>
      <c r="X111" s="63"/>
    </row>
    <row r="112" spans="1:24" ht="12" customHeight="1" x14ac:dyDescent="0.3">
      <c r="A112" s="108"/>
      <c r="B112" s="63"/>
      <c r="C112" s="63"/>
      <c r="D112" s="108"/>
      <c r="E112" s="109"/>
      <c r="F112" s="108"/>
      <c r="G112" s="63"/>
      <c r="H112" s="63"/>
      <c r="I112" s="63"/>
      <c r="J112" s="63"/>
      <c r="K112" s="63"/>
      <c r="L112" s="63"/>
      <c r="M112" s="63"/>
      <c r="N112" s="63"/>
      <c r="O112" s="63"/>
      <c r="P112" s="63"/>
      <c r="Q112" s="63"/>
      <c r="R112" s="63"/>
      <c r="S112" s="63"/>
      <c r="T112" s="63"/>
      <c r="U112" s="63"/>
      <c r="V112" s="63"/>
      <c r="W112" s="63"/>
      <c r="X112" s="63"/>
    </row>
    <row r="113" spans="1:24" ht="12" customHeight="1" x14ac:dyDescent="0.3">
      <c r="A113" s="108"/>
      <c r="B113" s="63"/>
      <c r="C113" s="63"/>
      <c r="D113" s="108"/>
      <c r="E113" s="109"/>
      <c r="F113" s="108"/>
      <c r="G113" s="63"/>
      <c r="H113" s="63"/>
      <c r="I113" s="63"/>
      <c r="J113" s="63"/>
      <c r="K113" s="63"/>
      <c r="L113" s="63"/>
      <c r="M113" s="63"/>
      <c r="N113" s="63"/>
      <c r="O113" s="63"/>
      <c r="P113" s="63"/>
      <c r="Q113" s="63"/>
      <c r="R113" s="63"/>
      <c r="S113" s="63"/>
      <c r="T113" s="63"/>
      <c r="U113" s="63"/>
      <c r="V113" s="63"/>
      <c r="W113" s="63"/>
      <c r="X113" s="63"/>
    </row>
    <row r="114" spans="1:24" ht="12" customHeight="1" x14ac:dyDescent="0.3">
      <c r="A114" s="108"/>
      <c r="B114" s="63"/>
      <c r="C114" s="63"/>
      <c r="D114" s="108"/>
      <c r="E114" s="109"/>
      <c r="F114" s="108"/>
      <c r="G114" s="63"/>
      <c r="H114" s="63"/>
      <c r="I114" s="63"/>
      <c r="J114" s="63"/>
      <c r="K114" s="63"/>
      <c r="L114" s="63"/>
      <c r="M114" s="63"/>
      <c r="N114" s="63"/>
      <c r="O114" s="63"/>
      <c r="P114" s="63"/>
      <c r="Q114" s="63"/>
      <c r="R114" s="63"/>
      <c r="S114" s="63"/>
      <c r="T114" s="63"/>
      <c r="U114" s="63"/>
      <c r="V114" s="63"/>
      <c r="W114" s="63"/>
      <c r="X114" s="63"/>
    </row>
    <row r="115" spans="1:24" ht="12" customHeight="1" x14ac:dyDescent="0.3">
      <c r="A115" s="108"/>
      <c r="B115" s="63"/>
      <c r="C115" s="63"/>
      <c r="D115" s="108"/>
      <c r="E115" s="109"/>
      <c r="F115" s="108"/>
      <c r="G115" s="63"/>
      <c r="H115" s="63"/>
      <c r="I115" s="63"/>
      <c r="J115" s="63"/>
      <c r="K115" s="63"/>
      <c r="L115" s="63"/>
      <c r="M115" s="63"/>
      <c r="N115" s="63"/>
      <c r="O115" s="63"/>
      <c r="P115" s="63"/>
      <c r="Q115" s="63"/>
      <c r="R115" s="63"/>
      <c r="S115" s="63"/>
      <c r="T115" s="63"/>
      <c r="U115" s="63"/>
      <c r="V115" s="63"/>
      <c r="W115" s="63"/>
      <c r="X115" s="63"/>
    </row>
    <row r="116" spans="1:24" ht="12" customHeight="1" x14ac:dyDescent="0.3">
      <c r="A116" s="108"/>
      <c r="B116" s="63"/>
      <c r="C116" s="63"/>
      <c r="D116" s="108"/>
      <c r="E116" s="109"/>
      <c r="F116" s="108"/>
      <c r="G116" s="63"/>
      <c r="H116" s="63"/>
      <c r="I116" s="63"/>
      <c r="J116" s="63"/>
      <c r="K116" s="63"/>
      <c r="L116" s="63"/>
      <c r="M116" s="63"/>
      <c r="N116" s="63"/>
      <c r="O116" s="63"/>
      <c r="P116" s="63"/>
      <c r="Q116" s="63"/>
      <c r="R116" s="63"/>
      <c r="S116" s="63"/>
      <c r="T116" s="63"/>
      <c r="U116" s="63"/>
      <c r="V116" s="63"/>
      <c r="W116" s="63"/>
      <c r="X116" s="63"/>
    </row>
    <row r="117" spans="1:24" ht="12" customHeight="1" x14ac:dyDescent="0.3">
      <c r="A117" s="108"/>
      <c r="B117" s="63"/>
      <c r="C117" s="63"/>
      <c r="D117" s="108"/>
      <c r="E117" s="109"/>
      <c r="F117" s="108"/>
      <c r="G117" s="63"/>
      <c r="H117" s="63"/>
      <c r="I117" s="63"/>
      <c r="J117" s="63"/>
      <c r="K117" s="63"/>
      <c r="L117" s="63"/>
      <c r="M117" s="63"/>
      <c r="N117" s="63"/>
      <c r="O117" s="63"/>
      <c r="P117" s="63"/>
      <c r="Q117" s="63"/>
      <c r="R117" s="63"/>
      <c r="S117" s="63"/>
      <c r="T117" s="63"/>
      <c r="U117" s="63"/>
      <c r="V117" s="63"/>
      <c r="W117" s="63"/>
      <c r="X117" s="63"/>
    </row>
    <row r="118" spans="1:24" ht="12" customHeight="1" x14ac:dyDescent="0.3">
      <c r="A118" s="108"/>
      <c r="B118" s="63"/>
      <c r="C118" s="63"/>
      <c r="D118" s="108"/>
      <c r="E118" s="109"/>
      <c r="F118" s="108"/>
      <c r="G118" s="63"/>
      <c r="H118" s="63"/>
      <c r="I118" s="63"/>
      <c r="J118" s="63"/>
      <c r="K118" s="63"/>
      <c r="L118" s="63"/>
      <c r="M118" s="63"/>
      <c r="N118" s="63"/>
      <c r="O118" s="63"/>
      <c r="P118" s="63"/>
      <c r="Q118" s="63"/>
      <c r="R118" s="63"/>
      <c r="S118" s="63"/>
      <c r="T118" s="63"/>
      <c r="U118" s="63"/>
      <c r="V118" s="63"/>
      <c r="W118" s="63"/>
      <c r="X118" s="63"/>
    </row>
    <row r="119" spans="1:24" ht="12" customHeight="1" x14ac:dyDescent="0.3">
      <c r="A119" s="108"/>
      <c r="B119" s="63"/>
      <c r="C119" s="63"/>
      <c r="D119" s="108"/>
      <c r="E119" s="109"/>
      <c r="F119" s="108"/>
      <c r="G119" s="63"/>
      <c r="H119" s="63"/>
      <c r="I119" s="63"/>
      <c r="J119" s="63"/>
      <c r="K119" s="63"/>
      <c r="L119" s="63"/>
      <c r="M119" s="63"/>
      <c r="N119" s="63"/>
      <c r="O119" s="63"/>
      <c r="P119" s="63"/>
      <c r="Q119" s="63"/>
      <c r="R119" s="63"/>
      <c r="S119" s="63"/>
      <c r="T119" s="63"/>
      <c r="U119" s="63"/>
      <c r="V119" s="63"/>
      <c r="W119" s="63"/>
      <c r="X119" s="63"/>
    </row>
    <row r="120" spans="1:24" ht="12" customHeight="1" x14ac:dyDescent="0.3">
      <c r="A120" s="108"/>
      <c r="B120" s="63"/>
      <c r="C120" s="63"/>
      <c r="D120" s="108"/>
      <c r="E120" s="109"/>
      <c r="F120" s="108"/>
      <c r="G120" s="63"/>
      <c r="H120" s="63"/>
      <c r="I120" s="63"/>
      <c r="J120" s="63"/>
      <c r="K120" s="63"/>
      <c r="L120" s="63"/>
      <c r="M120" s="63"/>
      <c r="N120" s="63"/>
      <c r="O120" s="63"/>
      <c r="P120" s="63"/>
      <c r="Q120" s="63"/>
      <c r="R120" s="63"/>
      <c r="S120" s="63"/>
      <c r="T120" s="63"/>
      <c r="U120" s="63"/>
      <c r="V120" s="63"/>
      <c r="W120" s="63"/>
      <c r="X120" s="63"/>
    </row>
    <row r="121" spans="1:24" ht="12" customHeight="1" x14ac:dyDescent="0.3">
      <c r="A121" s="108"/>
      <c r="B121" s="63"/>
      <c r="C121" s="63"/>
      <c r="D121" s="108"/>
      <c r="E121" s="109"/>
      <c r="F121" s="108"/>
      <c r="G121" s="63"/>
      <c r="H121" s="63"/>
      <c r="I121" s="63"/>
      <c r="J121" s="63"/>
      <c r="K121" s="63"/>
      <c r="L121" s="63"/>
      <c r="M121" s="63"/>
      <c r="N121" s="63"/>
      <c r="O121" s="63"/>
      <c r="P121" s="63"/>
      <c r="Q121" s="63"/>
      <c r="R121" s="63"/>
      <c r="S121" s="63"/>
      <c r="T121" s="63"/>
      <c r="U121" s="63"/>
      <c r="V121" s="63"/>
      <c r="W121" s="63"/>
      <c r="X121" s="63"/>
    </row>
    <row r="122" spans="1:24" ht="12" customHeight="1" x14ac:dyDescent="0.3">
      <c r="A122" s="108"/>
      <c r="B122" s="63"/>
      <c r="C122" s="63"/>
      <c r="D122" s="108"/>
      <c r="E122" s="109"/>
      <c r="F122" s="108"/>
      <c r="G122" s="63"/>
      <c r="H122" s="63"/>
      <c r="I122" s="63"/>
      <c r="J122" s="63"/>
      <c r="K122" s="63"/>
      <c r="L122" s="63"/>
      <c r="M122" s="63"/>
      <c r="N122" s="63"/>
      <c r="O122" s="63"/>
      <c r="P122" s="63"/>
      <c r="Q122" s="63"/>
      <c r="R122" s="63"/>
      <c r="S122" s="63"/>
      <c r="T122" s="63"/>
      <c r="U122" s="63"/>
      <c r="V122" s="63"/>
      <c r="W122" s="63"/>
      <c r="X122" s="63"/>
    </row>
    <row r="123" spans="1:24" ht="12" customHeight="1" x14ac:dyDescent="0.3">
      <c r="A123" s="108"/>
      <c r="B123" s="63"/>
      <c r="C123" s="63"/>
      <c r="D123" s="108"/>
      <c r="E123" s="109"/>
      <c r="F123" s="108"/>
      <c r="G123" s="63"/>
      <c r="H123" s="63"/>
      <c r="I123" s="63"/>
      <c r="J123" s="63"/>
      <c r="K123" s="63"/>
      <c r="L123" s="63"/>
      <c r="M123" s="63"/>
      <c r="N123" s="63"/>
      <c r="O123" s="63"/>
      <c r="P123" s="63"/>
      <c r="Q123" s="63"/>
      <c r="R123" s="63"/>
      <c r="S123" s="63"/>
      <c r="T123" s="63"/>
      <c r="U123" s="63"/>
      <c r="V123" s="63"/>
      <c r="W123" s="63"/>
      <c r="X123" s="63"/>
    </row>
    <row r="124" spans="1:24" ht="12" customHeight="1" x14ac:dyDescent="0.3">
      <c r="A124" s="108"/>
      <c r="B124" s="63"/>
      <c r="C124" s="63"/>
      <c r="D124" s="108"/>
      <c r="E124" s="109"/>
      <c r="F124" s="108"/>
      <c r="G124" s="63"/>
      <c r="H124" s="63"/>
      <c r="I124" s="63"/>
      <c r="J124" s="63"/>
      <c r="K124" s="63"/>
      <c r="L124" s="63"/>
      <c r="M124" s="63"/>
      <c r="N124" s="63"/>
      <c r="O124" s="63"/>
      <c r="P124" s="63"/>
      <c r="Q124" s="63"/>
      <c r="R124" s="63"/>
      <c r="S124" s="63"/>
      <c r="T124" s="63"/>
      <c r="U124" s="63"/>
      <c r="V124" s="63"/>
      <c r="W124" s="63"/>
      <c r="X124" s="63"/>
    </row>
    <row r="125" spans="1:24" ht="12" customHeight="1" x14ac:dyDescent="0.3">
      <c r="A125" s="108"/>
      <c r="B125" s="63"/>
      <c r="C125" s="63"/>
      <c r="D125" s="108"/>
      <c r="E125" s="109"/>
      <c r="F125" s="108"/>
      <c r="G125" s="63"/>
      <c r="H125" s="63"/>
      <c r="I125" s="63"/>
      <c r="J125" s="63"/>
      <c r="K125" s="63"/>
      <c r="L125" s="63"/>
      <c r="M125" s="63"/>
      <c r="N125" s="63"/>
      <c r="O125" s="63"/>
      <c r="P125" s="63"/>
      <c r="Q125" s="63"/>
      <c r="R125" s="63"/>
      <c r="S125" s="63"/>
      <c r="T125" s="63"/>
      <c r="U125" s="63"/>
      <c r="V125" s="63"/>
      <c r="W125" s="63"/>
      <c r="X125" s="63"/>
    </row>
    <row r="126" spans="1:24" ht="12" customHeight="1" x14ac:dyDescent="0.3">
      <c r="A126" s="108"/>
      <c r="B126" s="63"/>
      <c r="C126" s="63"/>
      <c r="D126" s="108"/>
      <c r="E126" s="109"/>
      <c r="F126" s="108"/>
      <c r="G126" s="63"/>
      <c r="H126" s="63"/>
      <c r="I126" s="63"/>
      <c r="J126" s="63"/>
      <c r="K126" s="63"/>
      <c r="L126" s="63"/>
      <c r="M126" s="63"/>
      <c r="N126" s="63"/>
      <c r="O126" s="63"/>
      <c r="P126" s="63"/>
      <c r="Q126" s="63"/>
      <c r="R126" s="63"/>
      <c r="S126" s="63"/>
      <c r="T126" s="63"/>
      <c r="U126" s="63"/>
      <c r="V126" s="63"/>
      <c r="W126" s="63"/>
      <c r="X126" s="63"/>
    </row>
    <row r="127" spans="1:24" ht="12" customHeight="1" x14ac:dyDescent="0.3">
      <c r="A127" s="108"/>
      <c r="B127" s="63"/>
      <c r="C127" s="63"/>
      <c r="D127" s="108"/>
      <c r="E127" s="109"/>
      <c r="F127" s="108"/>
      <c r="G127" s="63"/>
      <c r="H127" s="63"/>
      <c r="I127" s="63"/>
      <c r="J127" s="63"/>
      <c r="K127" s="63"/>
      <c r="L127" s="63"/>
      <c r="M127" s="63"/>
      <c r="N127" s="63"/>
      <c r="O127" s="63"/>
      <c r="P127" s="63"/>
      <c r="Q127" s="63"/>
      <c r="R127" s="63"/>
      <c r="S127" s="63"/>
      <c r="T127" s="63"/>
      <c r="U127" s="63"/>
      <c r="V127" s="63"/>
      <c r="W127" s="63"/>
      <c r="X127" s="63"/>
    </row>
    <row r="128" spans="1:24" ht="12" customHeight="1" x14ac:dyDescent="0.3">
      <c r="A128" s="108"/>
      <c r="B128" s="63"/>
      <c r="C128" s="63"/>
      <c r="D128" s="108"/>
      <c r="E128" s="109"/>
      <c r="F128" s="108"/>
      <c r="G128" s="63"/>
      <c r="H128" s="63"/>
      <c r="I128" s="63"/>
      <c r="J128" s="63"/>
      <c r="K128" s="63"/>
      <c r="L128" s="63"/>
      <c r="M128" s="63"/>
      <c r="N128" s="63"/>
      <c r="O128" s="63"/>
      <c r="P128" s="63"/>
      <c r="Q128" s="63"/>
      <c r="R128" s="63"/>
      <c r="S128" s="63"/>
      <c r="T128" s="63"/>
      <c r="U128" s="63"/>
      <c r="V128" s="63"/>
      <c r="W128" s="63"/>
      <c r="X128" s="63"/>
    </row>
    <row r="129" spans="1:24" ht="12" customHeight="1" x14ac:dyDescent="0.3">
      <c r="A129" s="108"/>
      <c r="B129" s="63"/>
      <c r="C129" s="63"/>
      <c r="D129" s="108"/>
      <c r="E129" s="109"/>
      <c r="F129" s="108"/>
      <c r="G129" s="63"/>
      <c r="H129" s="63"/>
      <c r="I129" s="63"/>
      <c r="J129" s="63"/>
      <c r="K129" s="63"/>
      <c r="L129" s="63"/>
      <c r="M129" s="63"/>
      <c r="N129" s="63"/>
      <c r="O129" s="63"/>
      <c r="P129" s="63"/>
      <c r="Q129" s="63"/>
      <c r="R129" s="63"/>
      <c r="S129" s="63"/>
      <c r="T129" s="63"/>
      <c r="U129" s="63"/>
      <c r="V129" s="63"/>
      <c r="W129" s="63"/>
      <c r="X129" s="63"/>
    </row>
    <row r="130" spans="1:24" ht="12" customHeight="1" x14ac:dyDescent="0.3">
      <c r="A130" s="108"/>
      <c r="B130" s="63"/>
      <c r="C130" s="63"/>
      <c r="D130" s="108"/>
      <c r="E130" s="109"/>
      <c r="F130" s="108"/>
      <c r="G130" s="63"/>
      <c r="H130" s="63"/>
      <c r="I130" s="63"/>
      <c r="J130" s="63"/>
      <c r="K130" s="63"/>
      <c r="L130" s="63"/>
      <c r="M130" s="63"/>
      <c r="N130" s="63"/>
      <c r="O130" s="63"/>
      <c r="P130" s="63"/>
      <c r="Q130" s="63"/>
      <c r="R130" s="63"/>
      <c r="S130" s="63"/>
      <c r="T130" s="63"/>
      <c r="U130" s="63"/>
      <c r="V130" s="63"/>
      <c r="W130" s="63"/>
      <c r="X130" s="63"/>
    </row>
    <row r="131" spans="1:24" ht="12" customHeight="1" x14ac:dyDescent="0.3">
      <c r="A131" s="108"/>
      <c r="B131" s="63"/>
      <c r="C131" s="63"/>
      <c r="D131" s="108"/>
      <c r="E131" s="109"/>
      <c r="F131" s="108"/>
      <c r="G131" s="63"/>
      <c r="H131" s="63"/>
      <c r="I131" s="63"/>
      <c r="J131" s="63"/>
      <c r="K131" s="63"/>
      <c r="L131" s="63"/>
      <c r="M131" s="63"/>
      <c r="N131" s="63"/>
      <c r="O131" s="63"/>
      <c r="P131" s="63"/>
      <c r="Q131" s="63"/>
      <c r="R131" s="63"/>
      <c r="S131" s="63"/>
      <c r="T131" s="63"/>
      <c r="U131" s="63"/>
      <c r="V131" s="63"/>
      <c r="W131" s="63"/>
      <c r="X131" s="63"/>
    </row>
    <row r="132" spans="1:24" ht="12" customHeight="1" x14ac:dyDescent="0.3">
      <c r="A132" s="108"/>
      <c r="B132" s="63"/>
      <c r="C132" s="63"/>
      <c r="D132" s="108"/>
      <c r="E132" s="109"/>
      <c r="F132" s="108"/>
      <c r="G132" s="63"/>
      <c r="H132" s="63"/>
      <c r="I132" s="63"/>
      <c r="J132" s="63"/>
      <c r="K132" s="63"/>
      <c r="L132" s="63"/>
      <c r="M132" s="63"/>
      <c r="N132" s="63"/>
      <c r="O132" s="63"/>
      <c r="P132" s="63"/>
      <c r="Q132" s="63"/>
      <c r="R132" s="63"/>
      <c r="S132" s="63"/>
      <c r="T132" s="63"/>
      <c r="U132" s="63"/>
      <c r="V132" s="63"/>
      <c r="W132" s="63"/>
      <c r="X132" s="63"/>
    </row>
    <row r="133" spans="1:24" ht="12" customHeight="1" x14ac:dyDescent="0.3">
      <c r="A133" s="108"/>
      <c r="B133" s="63"/>
      <c r="C133" s="63"/>
      <c r="D133" s="108"/>
      <c r="E133" s="109"/>
      <c r="F133" s="108"/>
      <c r="G133" s="63"/>
      <c r="H133" s="63"/>
      <c r="I133" s="63"/>
      <c r="J133" s="63"/>
      <c r="K133" s="63"/>
      <c r="L133" s="63"/>
      <c r="M133" s="63"/>
      <c r="N133" s="63"/>
      <c r="O133" s="63"/>
      <c r="P133" s="63"/>
      <c r="Q133" s="63"/>
      <c r="R133" s="63"/>
      <c r="S133" s="63"/>
      <c r="T133" s="63"/>
      <c r="U133" s="63"/>
      <c r="V133" s="63"/>
      <c r="W133" s="63"/>
      <c r="X133" s="63"/>
    </row>
    <row r="134" spans="1:24" ht="12" customHeight="1" x14ac:dyDescent="0.3">
      <c r="A134" s="108"/>
      <c r="B134" s="63"/>
      <c r="C134" s="63"/>
      <c r="D134" s="108"/>
      <c r="E134" s="109"/>
      <c r="F134" s="108"/>
      <c r="G134" s="63"/>
      <c r="H134" s="63"/>
      <c r="I134" s="63"/>
      <c r="J134" s="63"/>
      <c r="K134" s="63"/>
      <c r="L134" s="63"/>
      <c r="M134" s="63"/>
      <c r="N134" s="63"/>
      <c r="O134" s="63"/>
      <c r="P134" s="63"/>
      <c r="Q134" s="63"/>
      <c r="R134" s="63"/>
      <c r="S134" s="63"/>
      <c r="T134" s="63"/>
      <c r="U134" s="63"/>
      <c r="V134" s="63"/>
      <c r="W134" s="63"/>
      <c r="X134" s="63"/>
    </row>
    <row r="135" spans="1:24" ht="12" customHeight="1" x14ac:dyDescent="0.3">
      <c r="A135" s="108"/>
      <c r="B135" s="63"/>
      <c r="C135" s="63"/>
      <c r="D135" s="108"/>
      <c r="E135" s="109"/>
      <c r="F135" s="108"/>
      <c r="G135" s="63"/>
      <c r="H135" s="63"/>
      <c r="I135" s="63"/>
      <c r="J135" s="63"/>
      <c r="K135" s="63"/>
      <c r="L135" s="63"/>
      <c r="M135" s="63"/>
      <c r="N135" s="63"/>
      <c r="O135" s="63"/>
      <c r="P135" s="63"/>
      <c r="Q135" s="63"/>
      <c r="R135" s="63"/>
      <c r="S135" s="63"/>
      <c r="T135" s="63"/>
      <c r="U135" s="63"/>
      <c r="V135" s="63"/>
      <c r="W135" s="63"/>
      <c r="X135" s="63"/>
    </row>
    <row r="136" spans="1:24" ht="12" customHeight="1" x14ac:dyDescent="0.3">
      <c r="A136" s="108"/>
      <c r="B136" s="63"/>
      <c r="C136" s="63"/>
      <c r="D136" s="108"/>
      <c r="E136" s="109"/>
      <c r="F136" s="108"/>
      <c r="G136" s="63"/>
      <c r="H136" s="63"/>
      <c r="I136" s="63"/>
      <c r="J136" s="63"/>
      <c r="K136" s="63"/>
      <c r="L136" s="63"/>
      <c r="M136" s="63"/>
      <c r="N136" s="63"/>
      <c r="O136" s="63"/>
      <c r="P136" s="63"/>
      <c r="Q136" s="63"/>
      <c r="R136" s="63"/>
      <c r="S136" s="63"/>
      <c r="T136" s="63"/>
      <c r="U136" s="63"/>
      <c r="V136" s="63"/>
      <c r="W136" s="63"/>
      <c r="X136" s="63"/>
    </row>
    <row r="137" spans="1:24" ht="12" customHeight="1" x14ac:dyDescent="0.3">
      <c r="A137" s="108"/>
      <c r="B137" s="63"/>
      <c r="C137" s="63"/>
      <c r="D137" s="108"/>
      <c r="E137" s="109"/>
      <c r="F137" s="108"/>
      <c r="G137" s="63"/>
      <c r="H137" s="63"/>
      <c r="I137" s="63"/>
      <c r="J137" s="63"/>
      <c r="K137" s="63"/>
      <c r="L137" s="63"/>
      <c r="M137" s="63"/>
      <c r="N137" s="63"/>
      <c r="O137" s="63"/>
      <c r="P137" s="63"/>
      <c r="Q137" s="63"/>
      <c r="R137" s="63"/>
      <c r="S137" s="63"/>
      <c r="T137" s="63"/>
      <c r="U137" s="63"/>
      <c r="V137" s="63"/>
      <c r="W137" s="63"/>
      <c r="X137" s="63"/>
    </row>
    <row r="138" spans="1:24" ht="12" customHeight="1" x14ac:dyDescent="0.3">
      <c r="A138" s="108"/>
      <c r="B138" s="63"/>
      <c r="C138" s="63"/>
      <c r="D138" s="108"/>
      <c r="E138" s="109"/>
      <c r="F138" s="108"/>
      <c r="G138" s="63"/>
      <c r="H138" s="63"/>
      <c r="I138" s="63"/>
      <c r="J138" s="63"/>
      <c r="K138" s="63"/>
      <c r="L138" s="63"/>
      <c r="M138" s="63"/>
      <c r="N138" s="63"/>
      <c r="O138" s="63"/>
      <c r="P138" s="63"/>
      <c r="Q138" s="63"/>
      <c r="R138" s="63"/>
      <c r="S138" s="63"/>
      <c r="T138" s="63"/>
      <c r="U138" s="63"/>
      <c r="V138" s="63"/>
      <c r="W138" s="63"/>
      <c r="X138" s="63"/>
    </row>
    <row r="139" spans="1:24" ht="12" customHeight="1" x14ac:dyDescent="0.3">
      <c r="A139" s="108"/>
      <c r="B139" s="63"/>
      <c r="C139" s="63"/>
      <c r="D139" s="108"/>
      <c r="E139" s="109"/>
      <c r="F139" s="108"/>
      <c r="G139" s="63"/>
      <c r="H139" s="63"/>
      <c r="I139" s="63"/>
      <c r="J139" s="63"/>
      <c r="K139" s="63"/>
      <c r="L139" s="63"/>
      <c r="M139" s="63"/>
      <c r="N139" s="63"/>
      <c r="O139" s="63"/>
      <c r="P139" s="63"/>
      <c r="Q139" s="63"/>
      <c r="R139" s="63"/>
      <c r="S139" s="63"/>
      <c r="T139" s="63"/>
      <c r="U139" s="63"/>
      <c r="V139" s="63"/>
      <c r="W139" s="63"/>
      <c r="X139" s="63"/>
    </row>
    <row r="140" spans="1:24" ht="12" customHeight="1" x14ac:dyDescent="0.3">
      <c r="A140" s="108"/>
      <c r="B140" s="63"/>
      <c r="C140" s="63"/>
      <c r="D140" s="108"/>
      <c r="E140" s="109"/>
      <c r="F140" s="108"/>
      <c r="G140" s="63"/>
      <c r="H140" s="63"/>
      <c r="I140" s="63"/>
      <c r="J140" s="63"/>
      <c r="K140" s="63"/>
      <c r="L140" s="63"/>
      <c r="M140" s="63"/>
      <c r="N140" s="63"/>
      <c r="O140" s="63"/>
      <c r="P140" s="63"/>
      <c r="Q140" s="63"/>
      <c r="R140" s="63"/>
      <c r="S140" s="63"/>
      <c r="T140" s="63"/>
      <c r="U140" s="63"/>
      <c r="V140" s="63"/>
      <c r="W140" s="63"/>
      <c r="X140" s="63"/>
    </row>
    <row r="141" spans="1:24" ht="12" customHeight="1" x14ac:dyDescent="0.3">
      <c r="A141" s="108"/>
      <c r="B141" s="63"/>
      <c r="C141" s="63"/>
      <c r="D141" s="108"/>
      <c r="E141" s="109"/>
      <c r="F141" s="108"/>
      <c r="G141" s="63"/>
      <c r="H141" s="63"/>
      <c r="I141" s="63"/>
      <c r="J141" s="63"/>
      <c r="K141" s="63"/>
      <c r="L141" s="63"/>
      <c r="M141" s="63"/>
      <c r="N141" s="63"/>
      <c r="O141" s="63"/>
      <c r="P141" s="63"/>
      <c r="Q141" s="63"/>
      <c r="R141" s="63"/>
      <c r="S141" s="63"/>
      <c r="T141" s="63"/>
      <c r="U141" s="63"/>
      <c r="V141" s="63"/>
      <c r="W141" s="63"/>
      <c r="X141" s="63"/>
    </row>
    <row r="142" spans="1:24" ht="12" customHeight="1" x14ac:dyDescent="0.3">
      <c r="A142" s="108"/>
      <c r="B142" s="63"/>
      <c r="C142" s="63"/>
      <c r="D142" s="108"/>
      <c r="E142" s="109"/>
      <c r="F142" s="108"/>
      <c r="G142" s="63"/>
      <c r="H142" s="63"/>
      <c r="I142" s="63"/>
      <c r="J142" s="63"/>
      <c r="K142" s="63"/>
      <c r="L142" s="63"/>
      <c r="M142" s="63"/>
      <c r="N142" s="63"/>
      <c r="O142" s="63"/>
      <c r="P142" s="63"/>
      <c r="Q142" s="63"/>
      <c r="R142" s="63"/>
      <c r="S142" s="63"/>
      <c r="T142" s="63"/>
      <c r="U142" s="63"/>
      <c r="V142" s="63"/>
      <c r="W142" s="63"/>
      <c r="X142" s="63"/>
    </row>
    <row r="143" spans="1:24" ht="12" customHeight="1" x14ac:dyDescent="0.3">
      <c r="A143" s="108"/>
      <c r="B143" s="63"/>
      <c r="C143" s="63"/>
      <c r="D143" s="108"/>
      <c r="E143" s="109"/>
      <c r="F143" s="108"/>
      <c r="G143" s="63"/>
      <c r="H143" s="63"/>
      <c r="I143" s="63"/>
      <c r="J143" s="63"/>
      <c r="K143" s="63"/>
      <c r="L143" s="63"/>
      <c r="M143" s="63"/>
      <c r="N143" s="63"/>
      <c r="O143" s="63"/>
      <c r="P143" s="63"/>
      <c r="Q143" s="63"/>
      <c r="R143" s="63"/>
      <c r="S143" s="63"/>
      <c r="T143" s="63"/>
      <c r="U143" s="63"/>
      <c r="V143" s="63"/>
      <c r="W143" s="63"/>
      <c r="X143" s="63"/>
    </row>
    <row r="144" spans="1:24" ht="12" customHeight="1" x14ac:dyDescent="0.3">
      <c r="A144" s="108"/>
      <c r="B144" s="63"/>
      <c r="C144" s="63"/>
      <c r="D144" s="108"/>
      <c r="E144" s="109"/>
      <c r="F144" s="108"/>
      <c r="G144" s="63"/>
      <c r="H144" s="63"/>
      <c r="I144" s="63"/>
      <c r="J144" s="63"/>
      <c r="K144" s="63"/>
      <c r="L144" s="63"/>
      <c r="M144" s="63"/>
      <c r="N144" s="63"/>
      <c r="O144" s="63"/>
      <c r="P144" s="63"/>
      <c r="Q144" s="63"/>
      <c r="R144" s="63"/>
      <c r="S144" s="63"/>
      <c r="T144" s="63"/>
      <c r="U144" s="63"/>
      <c r="V144" s="63"/>
      <c r="W144" s="63"/>
      <c r="X144" s="63"/>
    </row>
    <row r="145" spans="1:24" ht="12" customHeight="1" x14ac:dyDescent="0.3">
      <c r="A145" s="108"/>
      <c r="B145" s="63"/>
      <c r="C145" s="63"/>
      <c r="D145" s="108"/>
      <c r="E145" s="109"/>
      <c r="F145" s="108"/>
      <c r="G145" s="63"/>
      <c r="H145" s="63"/>
      <c r="I145" s="63"/>
      <c r="J145" s="63"/>
      <c r="K145" s="63"/>
      <c r="L145" s="63"/>
      <c r="M145" s="63"/>
      <c r="N145" s="63"/>
      <c r="O145" s="63"/>
      <c r="P145" s="63"/>
      <c r="Q145" s="63"/>
      <c r="R145" s="63"/>
      <c r="S145" s="63"/>
      <c r="T145" s="63"/>
      <c r="U145" s="63"/>
      <c r="V145" s="63"/>
      <c r="W145" s="63"/>
      <c r="X145" s="63"/>
    </row>
    <row r="146" spans="1:24" ht="12" customHeight="1" x14ac:dyDescent="0.3">
      <c r="A146" s="108"/>
      <c r="B146" s="63"/>
      <c r="C146" s="63"/>
      <c r="D146" s="108"/>
      <c r="E146" s="109"/>
      <c r="F146" s="108"/>
      <c r="G146" s="63"/>
      <c r="H146" s="63"/>
      <c r="I146" s="63"/>
      <c r="J146" s="63"/>
      <c r="K146" s="63"/>
      <c r="L146" s="63"/>
      <c r="M146" s="63"/>
      <c r="N146" s="63"/>
      <c r="O146" s="63"/>
      <c r="P146" s="63"/>
      <c r="Q146" s="63"/>
      <c r="R146" s="63"/>
      <c r="S146" s="63"/>
      <c r="T146" s="63"/>
      <c r="U146" s="63"/>
      <c r="V146" s="63"/>
      <c r="W146" s="63"/>
      <c r="X146" s="63"/>
    </row>
    <row r="147" spans="1:24" ht="12" customHeight="1" x14ac:dyDescent="0.3">
      <c r="A147" s="108"/>
      <c r="B147" s="63"/>
      <c r="C147" s="63"/>
      <c r="D147" s="108"/>
      <c r="E147" s="109"/>
      <c r="F147" s="108"/>
      <c r="G147" s="63"/>
      <c r="H147" s="63"/>
      <c r="I147" s="63"/>
      <c r="J147" s="63"/>
      <c r="K147" s="63"/>
      <c r="L147" s="63"/>
      <c r="M147" s="63"/>
      <c r="N147" s="63"/>
      <c r="O147" s="63"/>
      <c r="P147" s="63"/>
      <c r="Q147" s="63"/>
      <c r="R147" s="63"/>
      <c r="S147" s="63"/>
      <c r="T147" s="63"/>
      <c r="U147" s="63"/>
      <c r="V147" s="63"/>
      <c r="W147" s="63"/>
      <c r="X147" s="63"/>
    </row>
    <row r="148" spans="1:24" ht="12" customHeight="1" x14ac:dyDescent="0.3">
      <c r="A148" s="108"/>
      <c r="B148" s="63"/>
      <c r="C148" s="63"/>
      <c r="D148" s="108"/>
      <c r="E148" s="109"/>
      <c r="F148" s="108"/>
      <c r="G148" s="63"/>
      <c r="H148" s="63"/>
      <c r="I148" s="63"/>
      <c r="J148" s="63"/>
      <c r="K148" s="63"/>
      <c r="L148" s="63"/>
      <c r="M148" s="63"/>
      <c r="N148" s="63"/>
      <c r="O148" s="63"/>
      <c r="P148" s="63"/>
      <c r="Q148" s="63"/>
      <c r="R148" s="63"/>
      <c r="S148" s="63"/>
      <c r="T148" s="63"/>
      <c r="U148" s="63"/>
      <c r="V148" s="63"/>
      <c r="W148" s="63"/>
      <c r="X148" s="63"/>
    </row>
    <row r="149" spans="1:24" ht="12" customHeight="1" x14ac:dyDescent="0.3">
      <c r="A149" s="108"/>
      <c r="B149" s="63"/>
      <c r="C149" s="63"/>
      <c r="D149" s="108"/>
      <c r="E149" s="109"/>
      <c r="F149" s="108"/>
      <c r="G149" s="63"/>
      <c r="H149" s="63"/>
      <c r="I149" s="63"/>
      <c r="J149" s="63"/>
      <c r="K149" s="63"/>
      <c r="L149" s="63"/>
      <c r="M149" s="63"/>
      <c r="N149" s="63"/>
      <c r="O149" s="63"/>
      <c r="P149" s="63"/>
      <c r="Q149" s="63"/>
      <c r="R149" s="63"/>
      <c r="S149" s="63"/>
      <c r="T149" s="63"/>
      <c r="U149" s="63"/>
      <c r="V149" s="63"/>
      <c r="W149" s="63"/>
      <c r="X149" s="63"/>
    </row>
    <row r="150" spans="1:24" ht="12" customHeight="1" x14ac:dyDescent="0.3">
      <c r="A150" s="108"/>
      <c r="B150" s="63"/>
      <c r="C150" s="63"/>
      <c r="D150" s="108"/>
      <c r="E150" s="109"/>
      <c r="F150" s="108"/>
      <c r="G150" s="63"/>
      <c r="H150" s="63"/>
      <c r="I150" s="63"/>
      <c r="J150" s="63"/>
      <c r="K150" s="63"/>
      <c r="L150" s="63"/>
      <c r="M150" s="63"/>
      <c r="N150" s="63"/>
      <c r="O150" s="63"/>
      <c r="P150" s="63"/>
      <c r="Q150" s="63"/>
      <c r="R150" s="63"/>
      <c r="S150" s="63"/>
      <c r="T150" s="63"/>
      <c r="U150" s="63"/>
      <c r="V150" s="63"/>
      <c r="W150" s="63"/>
      <c r="X150" s="63"/>
    </row>
    <row r="151" spans="1:24" ht="12" customHeight="1" x14ac:dyDescent="0.3">
      <c r="A151" s="108"/>
      <c r="B151" s="63"/>
      <c r="C151" s="63"/>
      <c r="D151" s="108"/>
      <c r="E151" s="109"/>
      <c r="F151" s="108"/>
      <c r="G151" s="63"/>
      <c r="H151" s="63"/>
      <c r="I151" s="63"/>
      <c r="J151" s="63"/>
      <c r="K151" s="63"/>
      <c r="L151" s="63"/>
      <c r="M151" s="63"/>
      <c r="N151" s="63"/>
      <c r="O151" s="63"/>
      <c r="P151" s="63"/>
      <c r="Q151" s="63"/>
      <c r="R151" s="63"/>
      <c r="S151" s="63"/>
      <c r="T151" s="63"/>
      <c r="U151" s="63"/>
      <c r="V151" s="63"/>
      <c r="W151" s="63"/>
      <c r="X151" s="63"/>
    </row>
    <row r="152" spans="1:24" ht="12" customHeight="1" x14ac:dyDescent="0.3">
      <c r="A152" s="108"/>
      <c r="B152" s="63"/>
      <c r="C152" s="63"/>
      <c r="D152" s="108"/>
      <c r="E152" s="109"/>
      <c r="F152" s="108"/>
      <c r="G152" s="63"/>
      <c r="H152" s="63"/>
      <c r="I152" s="63"/>
      <c r="J152" s="63"/>
      <c r="K152" s="63"/>
      <c r="L152" s="63"/>
      <c r="M152" s="63"/>
      <c r="N152" s="63"/>
      <c r="O152" s="63"/>
      <c r="P152" s="63"/>
      <c r="Q152" s="63"/>
      <c r="R152" s="63"/>
      <c r="S152" s="63"/>
      <c r="T152" s="63"/>
      <c r="U152" s="63"/>
      <c r="V152" s="63"/>
      <c r="W152" s="63"/>
      <c r="X152" s="63"/>
    </row>
    <row r="153" spans="1:24" ht="12" customHeight="1" x14ac:dyDescent="0.3">
      <c r="A153" s="108"/>
      <c r="B153" s="63"/>
      <c r="C153" s="63"/>
      <c r="D153" s="108"/>
      <c r="E153" s="109"/>
      <c r="F153" s="108"/>
      <c r="G153" s="63"/>
      <c r="H153" s="63"/>
      <c r="I153" s="63"/>
      <c r="J153" s="63"/>
      <c r="K153" s="63"/>
      <c r="L153" s="63"/>
      <c r="M153" s="63"/>
      <c r="N153" s="63"/>
      <c r="O153" s="63"/>
      <c r="P153" s="63"/>
      <c r="Q153" s="63"/>
      <c r="R153" s="63"/>
      <c r="S153" s="63"/>
      <c r="T153" s="63"/>
      <c r="U153" s="63"/>
      <c r="V153" s="63"/>
      <c r="W153" s="63"/>
      <c r="X153" s="63"/>
    </row>
    <row r="154" spans="1:24" ht="12" customHeight="1" x14ac:dyDescent="0.3">
      <c r="A154" s="108"/>
      <c r="B154" s="63"/>
      <c r="C154" s="63"/>
      <c r="D154" s="108"/>
      <c r="E154" s="109"/>
      <c r="F154" s="108"/>
      <c r="G154" s="63"/>
      <c r="H154" s="63"/>
      <c r="I154" s="63"/>
      <c r="J154" s="63"/>
      <c r="K154" s="63"/>
      <c r="L154" s="63"/>
      <c r="M154" s="63"/>
      <c r="N154" s="63"/>
      <c r="O154" s="63"/>
      <c r="P154" s="63"/>
      <c r="Q154" s="63"/>
      <c r="R154" s="63"/>
      <c r="S154" s="63"/>
      <c r="T154" s="63"/>
      <c r="U154" s="63"/>
      <c r="V154" s="63"/>
      <c r="W154" s="63"/>
      <c r="X154" s="63"/>
    </row>
    <row r="155" spans="1:24" ht="12" customHeight="1" x14ac:dyDescent="0.3">
      <c r="A155" s="108"/>
      <c r="B155" s="63"/>
      <c r="C155" s="63"/>
      <c r="D155" s="108"/>
      <c r="E155" s="109"/>
      <c r="F155" s="108"/>
      <c r="G155" s="63"/>
      <c r="H155" s="63"/>
      <c r="I155" s="63"/>
      <c r="J155" s="63"/>
      <c r="K155" s="63"/>
      <c r="L155" s="63"/>
      <c r="M155" s="63"/>
      <c r="N155" s="63"/>
      <c r="O155" s="63"/>
      <c r="P155" s="63"/>
      <c r="Q155" s="63"/>
      <c r="R155" s="63"/>
      <c r="S155" s="63"/>
      <c r="T155" s="63"/>
      <c r="U155" s="63"/>
      <c r="V155" s="63"/>
      <c r="W155" s="63"/>
      <c r="X155" s="63"/>
    </row>
    <row r="156" spans="1:24" ht="12" customHeight="1" x14ac:dyDescent="0.3">
      <c r="A156" s="108"/>
      <c r="B156" s="63"/>
      <c r="C156" s="63"/>
      <c r="D156" s="108"/>
      <c r="E156" s="109"/>
      <c r="F156" s="108"/>
      <c r="G156" s="63"/>
      <c r="H156" s="63"/>
      <c r="I156" s="63"/>
      <c r="J156" s="63"/>
      <c r="K156" s="63"/>
      <c r="L156" s="63"/>
      <c r="M156" s="63"/>
      <c r="N156" s="63"/>
      <c r="O156" s="63"/>
      <c r="P156" s="63"/>
      <c r="Q156" s="63"/>
      <c r="R156" s="63"/>
      <c r="S156" s="63"/>
      <c r="T156" s="63"/>
      <c r="U156" s="63"/>
      <c r="V156" s="63"/>
      <c r="W156" s="63"/>
      <c r="X156" s="63"/>
    </row>
    <row r="157" spans="1:24" ht="12" customHeight="1" x14ac:dyDescent="0.3">
      <c r="A157" s="108"/>
      <c r="B157" s="63"/>
      <c r="C157" s="63"/>
      <c r="D157" s="108"/>
      <c r="E157" s="109"/>
      <c r="F157" s="108"/>
      <c r="G157" s="63"/>
      <c r="H157" s="63"/>
      <c r="I157" s="63"/>
      <c r="J157" s="63"/>
      <c r="K157" s="63"/>
      <c r="L157" s="63"/>
      <c r="M157" s="63"/>
      <c r="N157" s="63"/>
      <c r="O157" s="63"/>
      <c r="P157" s="63"/>
      <c r="Q157" s="63"/>
      <c r="R157" s="63"/>
      <c r="S157" s="63"/>
      <c r="T157" s="63"/>
      <c r="U157" s="63"/>
      <c r="V157" s="63"/>
      <c r="W157" s="63"/>
      <c r="X157" s="63"/>
    </row>
    <row r="158" spans="1:24" ht="12" customHeight="1" x14ac:dyDescent="0.3">
      <c r="A158" s="108"/>
      <c r="B158" s="63"/>
      <c r="C158" s="63"/>
      <c r="D158" s="108"/>
      <c r="E158" s="109"/>
      <c r="F158" s="108"/>
      <c r="G158" s="63"/>
      <c r="H158" s="63"/>
      <c r="I158" s="63"/>
      <c r="J158" s="63"/>
      <c r="K158" s="63"/>
      <c r="L158" s="63"/>
      <c r="M158" s="63"/>
      <c r="N158" s="63"/>
      <c r="O158" s="63"/>
      <c r="P158" s="63"/>
      <c r="Q158" s="63"/>
      <c r="R158" s="63"/>
      <c r="S158" s="63"/>
      <c r="T158" s="63"/>
      <c r="U158" s="63"/>
      <c r="V158" s="63"/>
      <c r="W158" s="63"/>
      <c r="X158" s="63"/>
    </row>
    <row r="159" spans="1:24" ht="12" customHeight="1" x14ac:dyDescent="0.3">
      <c r="A159" s="108"/>
      <c r="B159" s="63"/>
      <c r="C159" s="63"/>
      <c r="D159" s="108"/>
      <c r="E159" s="109"/>
      <c r="F159" s="108"/>
      <c r="G159" s="63"/>
      <c r="H159" s="63"/>
      <c r="I159" s="63"/>
      <c r="J159" s="63"/>
      <c r="K159" s="63"/>
      <c r="L159" s="63"/>
      <c r="M159" s="63"/>
      <c r="N159" s="63"/>
      <c r="O159" s="63"/>
      <c r="P159" s="63"/>
      <c r="Q159" s="63"/>
      <c r="R159" s="63"/>
      <c r="S159" s="63"/>
      <c r="T159" s="63"/>
      <c r="U159" s="63"/>
      <c r="V159" s="63"/>
      <c r="W159" s="63"/>
      <c r="X159" s="63"/>
    </row>
    <row r="160" spans="1:24" ht="12" customHeight="1" x14ac:dyDescent="0.3">
      <c r="A160" s="108"/>
      <c r="B160" s="63"/>
      <c r="C160" s="63"/>
      <c r="D160" s="108"/>
      <c r="E160" s="109"/>
      <c r="F160" s="108"/>
      <c r="G160" s="63"/>
      <c r="H160" s="63"/>
      <c r="I160" s="63"/>
      <c r="J160" s="63"/>
      <c r="K160" s="63"/>
      <c r="L160" s="63"/>
      <c r="M160" s="63"/>
      <c r="N160" s="63"/>
      <c r="O160" s="63"/>
      <c r="P160" s="63"/>
      <c r="Q160" s="63"/>
      <c r="R160" s="63"/>
      <c r="S160" s="63"/>
      <c r="T160" s="63"/>
      <c r="U160" s="63"/>
      <c r="V160" s="63"/>
      <c r="W160" s="63"/>
      <c r="X160" s="63"/>
    </row>
    <row r="161" spans="1:24" ht="12" customHeight="1" x14ac:dyDescent="0.3">
      <c r="A161" s="108"/>
      <c r="B161" s="63"/>
      <c r="C161" s="63"/>
      <c r="D161" s="108"/>
      <c r="E161" s="109"/>
      <c r="F161" s="108"/>
      <c r="G161" s="63"/>
      <c r="H161" s="63"/>
      <c r="I161" s="63"/>
      <c r="J161" s="63"/>
      <c r="K161" s="63"/>
      <c r="L161" s="63"/>
      <c r="M161" s="63"/>
      <c r="N161" s="63"/>
      <c r="O161" s="63"/>
      <c r="P161" s="63"/>
      <c r="Q161" s="63"/>
      <c r="R161" s="63"/>
      <c r="S161" s="63"/>
      <c r="T161" s="63"/>
      <c r="U161" s="63"/>
      <c r="V161" s="63"/>
      <c r="W161" s="63"/>
      <c r="X161" s="63"/>
    </row>
    <row r="162" spans="1:24" ht="12" customHeight="1" x14ac:dyDescent="0.3">
      <c r="A162" s="108"/>
      <c r="B162" s="63"/>
      <c r="C162" s="63"/>
      <c r="D162" s="108"/>
      <c r="E162" s="109"/>
      <c r="F162" s="108"/>
      <c r="G162" s="63"/>
      <c r="H162" s="63"/>
      <c r="I162" s="63"/>
      <c r="J162" s="63"/>
      <c r="K162" s="63"/>
      <c r="L162" s="63"/>
      <c r="M162" s="63"/>
      <c r="N162" s="63"/>
      <c r="O162" s="63"/>
      <c r="P162" s="63"/>
      <c r="Q162" s="63"/>
      <c r="R162" s="63"/>
      <c r="S162" s="63"/>
      <c r="T162" s="63"/>
      <c r="U162" s="63"/>
      <c r="V162" s="63"/>
      <c r="W162" s="63"/>
      <c r="X162" s="63"/>
    </row>
    <row r="163" spans="1:24" ht="12" customHeight="1" x14ac:dyDescent="0.3">
      <c r="A163" s="108"/>
      <c r="B163" s="63"/>
      <c r="C163" s="63"/>
      <c r="D163" s="108"/>
      <c r="E163" s="109"/>
      <c r="F163" s="108"/>
      <c r="G163" s="63"/>
      <c r="H163" s="63"/>
      <c r="I163" s="63"/>
      <c r="J163" s="63"/>
      <c r="K163" s="63"/>
      <c r="L163" s="63"/>
      <c r="M163" s="63"/>
      <c r="N163" s="63"/>
      <c r="O163" s="63"/>
      <c r="P163" s="63"/>
      <c r="Q163" s="63"/>
      <c r="R163" s="63"/>
      <c r="S163" s="63"/>
      <c r="T163" s="63"/>
      <c r="U163" s="63"/>
      <c r="V163" s="63"/>
      <c r="W163" s="63"/>
      <c r="X163" s="63"/>
    </row>
    <row r="164" spans="1:24" ht="12" customHeight="1" x14ac:dyDescent="0.3">
      <c r="A164" s="108"/>
      <c r="B164" s="63"/>
      <c r="C164" s="63"/>
      <c r="D164" s="108"/>
      <c r="E164" s="109"/>
      <c r="F164" s="108"/>
      <c r="G164" s="63"/>
      <c r="H164" s="63"/>
      <c r="I164" s="63"/>
      <c r="J164" s="63"/>
      <c r="K164" s="63"/>
      <c r="L164" s="63"/>
      <c r="M164" s="63"/>
      <c r="N164" s="63"/>
      <c r="O164" s="63"/>
      <c r="P164" s="63"/>
      <c r="Q164" s="63"/>
      <c r="R164" s="63"/>
      <c r="S164" s="63"/>
      <c r="T164" s="63"/>
      <c r="U164" s="63"/>
      <c r="V164" s="63"/>
      <c r="W164" s="63"/>
      <c r="X164" s="63"/>
    </row>
    <row r="165" spans="1:24" ht="12" customHeight="1" x14ac:dyDescent="0.3">
      <c r="A165" s="108"/>
      <c r="B165" s="63"/>
      <c r="C165" s="63"/>
      <c r="D165" s="108"/>
      <c r="E165" s="109"/>
      <c r="F165" s="108"/>
      <c r="G165" s="63"/>
      <c r="H165" s="63"/>
      <c r="I165" s="63"/>
      <c r="J165" s="63"/>
      <c r="K165" s="63"/>
      <c r="L165" s="63"/>
      <c r="M165" s="63"/>
      <c r="N165" s="63"/>
      <c r="O165" s="63"/>
      <c r="P165" s="63"/>
      <c r="Q165" s="63"/>
      <c r="R165" s="63"/>
      <c r="S165" s="63"/>
      <c r="T165" s="63"/>
      <c r="U165" s="63"/>
      <c r="V165" s="63"/>
      <c r="W165" s="63"/>
      <c r="X165" s="63"/>
    </row>
    <row r="166" spans="1:24" ht="12" customHeight="1" x14ac:dyDescent="0.3">
      <c r="A166" s="108"/>
      <c r="B166" s="63"/>
      <c r="C166" s="63"/>
      <c r="D166" s="108"/>
      <c r="E166" s="109"/>
      <c r="F166" s="108"/>
      <c r="G166" s="63"/>
      <c r="H166" s="63"/>
      <c r="I166" s="63"/>
      <c r="J166" s="63"/>
      <c r="K166" s="63"/>
      <c r="L166" s="63"/>
      <c r="M166" s="63"/>
      <c r="N166" s="63"/>
      <c r="O166" s="63"/>
      <c r="P166" s="63"/>
      <c r="Q166" s="63"/>
      <c r="R166" s="63"/>
      <c r="S166" s="63"/>
      <c r="T166" s="63"/>
      <c r="U166" s="63"/>
      <c r="V166" s="63"/>
      <c r="W166" s="63"/>
      <c r="X166" s="63"/>
    </row>
    <row r="167" spans="1:24" ht="12" customHeight="1" x14ac:dyDescent="0.3">
      <c r="A167" s="108"/>
      <c r="B167" s="63"/>
      <c r="C167" s="63"/>
      <c r="D167" s="108"/>
      <c r="E167" s="109"/>
      <c r="F167" s="108"/>
      <c r="G167" s="63"/>
      <c r="H167" s="63"/>
      <c r="I167" s="63"/>
      <c r="J167" s="63"/>
      <c r="K167" s="63"/>
      <c r="L167" s="63"/>
      <c r="M167" s="63"/>
      <c r="N167" s="63"/>
      <c r="O167" s="63"/>
      <c r="P167" s="63"/>
      <c r="Q167" s="63"/>
      <c r="R167" s="63"/>
      <c r="S167" s="63"/>
      <c r="T167" s="63"/>
      <c r="U167" s="63"/>
      <c r="V167" s="63"/>
      <c r="W167" s="63"/>
      <c r="X167" s="63"/>
    </row>
    <row r="168" spans="1:24" ht="12" customHeight="1" x14ac:dyDescent="0.3">
      <c r="A168" s="108"/>
      <c r="B168" s="63"/>
      <c r="C168" s="63"/>
      <c r="D168" s="108"/>
      <c r="E168" s="109"/>
      <c r="F168" s="108"/>
      <c r="G168" s="63"/>
      <c r="H168" s="63"/>
      <c r="I168" s="63"/>
      <c r="J168" s="63"/>
      <c r="K168" s="63"/>
      <c r="L168" s="63"/>
      <c r="M168" s="63"/>
      <c r="N168" s="63"/>
      <c r="O168" s="63"/>
      <c r="P168" s="63"/>
      <c r="Q168" s="63"/>
      <c r="R168" s="63"/>
      <c r="S168" s="63"/>
      <c r="T168" s="63"/>
      <c r="U168" s="63"/>
      <c r="V168" s="63"/>
      <c r="W168" s="63"/>
      <c r="X168" s="63"/>
    </row>
    <row r="169" spans="1:24" ht="12" customHeight="1" x14ac:dyDescent="0.3">
      <c r="A169" s="108"/>
      <c r="B169" s="63"/>
      <c r="C169" s="63"/>
      <c r="D169" s="108"/>
      <c r="E169" s="109"/>
      <c r="F169" s="108"/>
      <c r="G169" s="63"/>
      <c r="H169" s="63"/>
      <c r="I169" s="63"/>
      <c r="J169" s="63"/>
      <c r="K169" s="63"/>
      <c r="L169" s="63"/>
      <c r="M169" s="63"/>
      <c r="N169" s="63"/>
      <c r="O169" s="63"/>
      <c r="P169" s="63"/>
      <c r="Q169" s="63"/>
      <c r="R169" s="63"/>
      <c r="S169" s="63"/>
      <c r="T169" s="63"/>
      <c r="U169" s="63"/>
      <c r="V169" s="63"/>
      <c r="W169" s="63"/>
      <c r="X169" s="63"/>
    </row>
    <row r="170" spans="1:24" ht="12" customHeight="1" x14ac:dyDescent="0.3">
      <c r="A170" s="108"/>
      <c r="B170" s="63"/>
      <c r="C170" s="63"/>
      <c r="D170" s="108"/>
      <c r="E170" s="109"/>
      <c r="F170" s="108"/>
      <c r="G170" s="63"/>
      <c r="H170" s="63"/>
      <c r="I170" s="63"/>
      <c r="J170" s="63"/>
      <c r="K170" s="63"/>
      <c r="L170" s="63"/>
      <c r="M170" s="63"/>
      <c r="N170" s="63"/>
      <c r="O170" s="63"/>
      <c r="P170" s="63"/>
      <c r="Q170" s="63"/>
      <c r="R170" s="63"/>
      <c r="S170" s="63"/>
      <c r="T170" s="63"/>
      <c r="U170" s="63"/>
      <c r="V170" s="63"/>
      <c r="W170" s="63"/>
      <c r="X170" s="63"/>
    </row>
    <row r="171" spans="1:24" ht="12" customHeight="1" x14ac:dyDescent="0.3">
      <c r="A171" s="108"/>
      <c r="B171" s="63"/>
      <c r="C171" s="63"/>
      <c r="D171" s="108"/>
      <c r="E171" s="109"/>
      <c r="F171" s="108"/>
      <c r="G171" s="63"/>
      <c r="H171" s="63"/>
      <c r="I171" s="63"/>
      <c r="J171" s="63"/>
      <c r="K171" s="63"/>
      <c r="L171" s="63"/>
      <c r="M171" s="63"/>
      <c r="N171" s="63"/>
      <c r="O171" s="63"/>
      <c r="P171" s="63"/>
      <c r="Q171" s="63"/>
      <c r="R171" s="63"/>
      <c r="S171" s="63"/>
      <c r="T171" s="63"/>
      <c r="U171" s="63"/>
      <c r="V171" s="63"/>
      <c r="W171" s="63"/>
      <c r="X171" s="63"/>
    </row>
    <row r="172" spans="1:24" ht="12" customHeight="1" x14ac:dyDescent="0.3">
      <c r="A172" s="108"/>
      <c r="B172" s="63"/>
      <c r="C172" s="63"/>
      <c r="D172" s="108"/>
      <c r="E172" s="109"/>
      <c r="F172" s="108"/>
      <c r="G172" s="63"/>
      <c r="H172" s="63"/>
      <c r="I172" s="63"/>
      <c r="J172" s="63"/>
      <c r="K172" s="63"/>
      <c r="L172" s="63"/>
      <c r="M172" s="63"/>
      <c r="N172" s="63"/>
      <c r="O172" s="63"/>
      <c r="P172" s="63"/>
      <c r="Q172" s="63"/>
      <c r="R172" s="63"/>
      <c r="S172" s="63"/>
      <c r="T172" s="63"/>
      <c r="U172" s="63"/>
      <c r="V172" s="63"/>
      <c r="W172" s="63"/>
      <c r="X172" s="63"/>
    </row>
    <row r="173" spans="1:24" ht="12" customHeight="1" x14ac:dyDescent="0.3">
      <c r="A173" s="108"/>
      <c r="B173" s="63"/>
      <c r="C173" s="63"/>
      <c r="D173" s="108"/>
      <c r="E173" s="109"/>
      <c r="F173" s="108"/>
      <c r="G173" s="63"/>
      <c r="H173" s="63"/>
      <c r="I173" s="63"/>
      <c r="J173" s="63"/>
      <c r="K173" s="63"/>
      <c r="L173" s="63"/>
      <c r="M173" s="63"/>
      <c r="N173" s="63"/>
      <c r="O173" s="63"/>
      <c r="P173" s="63"/>
      <c r="Q173" s="63"/>
      <c r="R173" s="63"/>
      <c r="S173" s="63"/>
      <c r="T173" s="63"/>
      <c r="U173" s="63"/>
      <c r="V173" s="63"/>
      <c r="W173" s="63"/>
      <c r="X173" s="63"/>
    </row>
    <row r="174" spans="1:24" ht="12" customHeight="1" x14ac:dyDescent="0.3">
      <c r="A174" s="108"/>
      <c r="B174" s="63"/>
      <c r="C174" s="63"/>
      <c r="D174" s="108"/>
      <c r="E174" s="109"/>
      <c r="F174" s="108"/>
      <c r="G174" s="63"/>
      <c r="H174" s="63"/>
      <c r="I174" s="63"/>
      <c r="J174" s="63"/>
      <c r="K174" s="63"/>
      <c r="L174" s="63"/>
      <c r="M174" s="63"/>
      <c r="N174" s="63"/>
      <c r="O174" s="63"/>
      <c r="P174" s="63"/>
      <c r="Q174" s="63"/>
      <c r="R174" s="63"/>
      <c r="S174" s="63"/>
      <c r="T174" s="63"/>
      <c r="U174" s="63"/>
      <c r="V174" s="63"/>
      <c r="W174" s="63"/>
      <c r="X174" s="63"/>
    </row>
    <row r="175" spans="1:24" ht="12" customHeight="1" x14ac:dyDescent="0.3">
      <c r="A175" s="108"/>
      <c r="B175" s="63"/>
      <c r="C175" s="63"/>
      <c r="D175" s="108"/>
      <c r="E175" s="109"/>
      <c r="F175" s="108"/>
      <c r="G175" s="63"/>
      <c r="H175" s="63"/>
      <c r="I175" s="63"/>
      <c r="J175" s="63"/>
      <c r="K175" s="63"/>
      <c r="L175" s="63"/>
      <c r="M175" s="63"/>
      <c r="N175" s="63"/>
      <c r="O175" s="63"/>
      <c r="P175" s="63"/>
      <c r="Q175" s="63"/>
      <c r="R175" s="63"/>
      <c r="S175" s="63"/>
      <c r="T175" s="63"/>
      <c r="U175" s="63"/>
      <c r="V175" s="63"/>
      <c r="W175" s="63"/>
      <c r="X175" s="63"/>
    </row>
    <row r="176" spans="1:24" ht="12" customHeight="1" x14ac:dyDescent="0.3">
      <c r="A176" s="108"/>
      <c r="B176" s="63"/>
      <c r="C176" s="63"/>
      <c r="D176" s="108"/>
      <c r="E176" s="109"/>
      <c r="F176" s="108"/>
      <c r="G176" s="63"/>
      <c r="H176" s="63"/>
      <c r="I176" s="63"/>
      <c r="J176" s="63"/>
      <c r="K176" s="63"/>
      <c r="L176" s="63"/>
      <c r="M176" s="63"/>
      <c r="N176" s="63"/>
      <c r="O176" s="63"/>
      <c r="P176" s="63"/>
      <c r="Q176" s="63"/>
      <c r="R176" s="63"/>
      <c r="S176" s="63"/>
      <c r="T176" s="63"/>
      <c r="U176" s="63"/>
      <c r="V176" s="63"/>
      <c r="W176" s="63"/>
      <c r="X176" s="63"/>
    </row>
    <row r="177" spans="1:24" ht="12" customHeight="1" x14ac:dyDescent="0.3">
      <c r="A177" s="108"/>
      <c r="B177" s="63"/>
      <c r="C177" s="63"/>
      <c r="D177" s="108"/>
      <c r="E177" s="109"/>
      <c r="F177" s="108"/>
      <c r="G177" s="63"/>
      <c r="H177" s="63"/>
      <c r="I177" s="63"/>
      <c r="J177" s="63"/>
      <c r="K177" s="63"/>
      <c r="L177" s="63"/>
      <c r="M177" s="63"/>
      <c r="N177" s="63"/>
      <c r="O177" s="63"/>
      <c r="P177" s="63"/>
      <c r="Q177" s="63"/>
      <c r="R177" s="63"/>
      <c r="S177" s="63"/>
      <c r="T177" s="63"/>
      <c r="U177" s="63"/>
      <c r="V177" s="63"/>
      <c r="W177" s="63"/>
      <c r="X177" s="63"/>
    </row>
    <row r="178" spans="1:24" ht="12" customHeight="1" x14ac:dyDescent="0.3">
      <c r="A178" s="108"/>
      <c r="B178" s="63"/>
      <c r="C178" s="63"/>
      <c r="D178" s="108"/>
      <c r="E178" s="109"/>
      <c r="F178" s="108"/>
      <c r="G178" s="63"/>
      <c r="H178" s="63"/>
      <c r="I178" s="63"/>
      <c r="J178" s="63"/>
      <c r="K178" s="63"/>
      <c r="L178" s="63"/>
      <c r="M178" s="63"/>
      <c r="N178" s="63"/>
      <c r="O178" s="63"/>
      <c r="P178" s="63"/>
      <c r="Q178" s="63"/>
      <c r="R178" s="63"/>
      <c r="S178" s="63"/>
      <c r="T178" s="63"/>
      <c r="U178" s="63"/>
      <c r="V178" s="63"/>
      <c r="W178" s="63"/>
      <c r="X178" s="63"/>
    </row>
    <row r="179" spans="1:24" ht="12" customHeight="1" x14ac:dyDescent="0.3">
      <c r="A179" s="108"/>
      <c r="B179" s="63"/>
      <c r="C179" s="63"/>
      <c r="D179" s="108"/>
      <c r="E179" s="109"/>
      <c r="F179" s="108"/>
      <c r="G179" s="63"/>
      <c r="H179" s="63"/>
      <c r="I179" s="63"/>
      <c r="J179" s="63"/>
      <c r="K179" s="63"/>
      <c r="L179" s="63"/>
      <c r="M179" s="63"/>
      <c r="N179" s="63"/>
      <c r="O179" s="63"/>
      <c r="P179" s="63"/>
      <c r="Q179" s="63"/>
      <c r="R179" s="63"/>
      <c r="S179" s="63"/>
      <c r="T179" s="63"/>
      <c r="U179" s="63"/>
      <c r="V179" s="63"/>
      <c r="W179" s="63"/>
      <c r="X179" s="63"/>
    </row>
    <row r="180" spans="1:24" ht="12" customHeight="1" x14ac:dyDescent="0.3">
      <c r="A180" s="108"/>
      <c r="B180" s="63"/>
      <c r="C180" s="63"/>
      <c r="D180" s="108"/>
      <c r="E180" s="109"/>
      <c r="F180" s="108"/>
      <c r="G180" s="63"/>
      <c r="H180" s="63"/>
      <c r="I180" s="63"/>
      <c r="J180" s="63"/>
      <c r="K180" s="63"/>
      <c r="L180" s="63"/>
      <c r="M180" s="63"/>
      <c r="N180" s="63"/>
      <c r="O180" s="63"/>
      <c r="P180" s="63"/>
      <c r="Q180" s="63"/>
      <c r="R180" s="63"/>
      <c r="S180" s="63"/>
      <c r="T180" s="63"/>
      <c r="U180" s="63"/>
      <c r="V180" s="63"/>
      <c r="W180" s="63"/>
      <c r="X180" s="63"/>
    </row>
    <row r="181" spans="1:24" ht="12" customHeight="1" x14ac:dyDescent="0.3">
      <c r="A181" s="108"/>
      <c r="B181" s="63"/>
      <c r="C181" s="63"/>
      <c r="D181" s="108"/>
      <c r="E181" s="109"/>
      <c r="F181" s="108"/>
      <c r="G181" s="63"/>
      <c r="H181" s="63"/>
      <c r="I181" s="63"/>
      <c r="J181" s="63"/>
      <c r="K181" s="63"/>
      <c r="L181" s="63"/>
      <c r="M181" s="63"/>
      <c r="N181" s="63"/>
      <c r="O181" s="63"/>
      <c r="P181" s="63"/>
      <c r="Q181" s="63"/>
      <c r="R181" s="63"/>
      <c r="S181" s="63"/>
      <c r="T181" s="63"/>
      <c r="U181" s="63"/>
      <c r="V181" s="63"/>
      <c r="W181" s="63"/>
      <c r="X181" s="63"/>
    </row>
    <row r="182" spans="1:24" ht="12" customHeight="1" x14ac:dyDescent="0.3">
      <c r="A182" s="108"/>
      <c r="B182" s="63"/>
      <c r="C182" s="63"/>
      <c r="D182" s="108"/>
      <c r="E182" s="109"/>
      <c r="F182" s="108"/>
      <c r="G182" s="63"/>
      <c r="H182" s="63"/>
      <c r="I182" s="63"/>
      <c r="J182" s="63"/>
      <c r="K182" s="63"/>
      <c r="L182" s="63"/>
      <c r="M182" s="63"/>
      <c r="N182" s="63"/>
      <c r="O182" s="63"/>
      <c r="P182" s="63"/>
      <c r="Q182" s="63"/>
      <c r="R182" s="63"/>
      <c r="S182" s="63"/>
      <c r="T182" s="63"/>
      <c r="U182" s="63"/>
      <c r="V182" s="63"/>
      <c r="W182" s="63"/>
      <c r="X182" s="63"/>
    </row>
    <row r="183" spans="1:24" ht="12" customHeight="1" x14ac:dyDescent="0.3">
      <c r="A183" s="108"/>
      <c r="B183" s="63"/>
      <c r="C183" s="63"/>
      <c r="D183" s="108"/>
      <c r="E183" s="109"/>
      <c r="F183" s="108"/>
      <c r="G183" s="63"/>
      <c r="H183" s="63"/>
      <c r="I183" s="63"/>
      <c r="J183" s="63"/>
      <c r="K183" s="63"/>
      <c r="L183" s="63"/>
      <c r="M183" s="63"/>
      <c r="N183" s="63"/>
      <c r="O183" s="63"/>
      <c r="P183" s="63"/>
      <c r="Q183" s="63"/>
      <c r="R183" s="63"/>
      <c r="S183" s="63"/>
      <c r="T183" s="63"/>
      <c r="U183" s="63"/>
      <c r="V183" s="63"/>
      <c r="W183" s="63"/>
      <c r="X183" s="63"/>
    </row>
    <row r="184" spans="1:24" ht="12" customHeight="1" x14ac:dyDescent="0.3">
      <c r="A184" s="108"/>
      <c r="B184" s="63"/>
      <c r="C184" s="63"/>
      <c r="D184" s="108"/>
      <c r="E184" s="109"/>
      <c r="F184" s="108"/>
      <c r="G184" s="63"/>
      <c r="H184" s="63"/>
      <c r="I184" s="63"/>
      <c r="J184" s="63"/>
      <c r="K184" s="63"/>
      <c r="L184" s="63"/>
      <c r="M184" s="63"/>
      <c r="N184" s="63"/>
      <c r="O184" s="63"/>
      <c r="P184" s="63"/>
      <c r="Q184" s="63"/>
      <c r="R184" s="63"/>
      <c r="S184" s="63"/>
      <c r="T184" s="63"/>
      <c r="U184" s="63"/>
      <c r="V184" s="63"/>
      <c r="W184" s="63"/>
      <c r="X184" s="63"/>
    </row>
    <row r="185" spans="1:24" ht="12" customHeight="1" x14ac:dyDescent="0.3">
      <c r="A185" s="108"/>
      <c r="B185" s="63"/>
      <c r="C185" s="63"/>
      <c r="D185" s="108"/>
      <c r="E185" s="109"/>
      <c r="F185" s="108"/>
      <c r="G185" s="63"/>
      <c r="H185" s="63"/>
      <c r="I185" s="63"/>
      <c r="J185" s="63"/>
      <c r="K185" s="63"/>
      <c r="L185" s="63"/>
      <c r="M185" s="63"/>
      <c r="N185" s="63"/>
      <c r="O185" s="63"/>
      <c r="P185" s="63"/>
      <c r="Q185" s="63"/>
      <c r="R185" s="63"/>
      <c r="S185" s="63"/>
      <c r="T185" s="63"/>
      <c r="U185" s="63"/>
      <c r="V185" s="63"/>
      <c r="W185" s="63"/>
      <c r="X185" s="63"/>
    </row>
    <row r="186" spans="1:24" ht="12" customHeight="1" x14ac:dyDescent="0.3">
      <c r="A186" s="108"/>
      <c r="B186" s="63"/>
      <c r="C186" s="63"/>
      <c r="D186" s="108"/>
      <c r="E186" s="109"/>
      <c r="F186" s="108"/>
      <c r="G186" s="63"/>
      <c r="H186" s="63"/>
      <c r="I186" s="63"/>
      <c r="J186" s="63"/>
      <c r="K186" s="63"/>
      <c r="L186" s="63"/>
      <c r="M186" s="63"/>
      <c r="N186" s="63"/>
      <c r="O186" s="63"/>
      <c r="P186" s="63"/>
      <c r="Q186" s="63"/>
      <c r="R186" s="63"/>
      <c r="S186" s="63"/>
      <c r="T186" s="63"/>
      <c r="U186" s="63"/>
      <c r="V186" s="63"/>
      <c r="W186" s="63"/>
      <c r="X186" s="63"/>
    </row>
    <row r="187" spans="1:24" ht="12" customHeight="1" x14ac:dyDescent="0.3">
      <c r="A187" s="108"/>
      <c r="B187" s="63"/>
      <c r="C187" s="63"/>
      <c r="D187" s="108"/>
      <c r="E187" s="109"/>
      <c r="F187" s="108"/>
      <c r="G187" s="63"/>
      <c r="H187" s="63"/>
      <c r="I187" s="63"/>
      <c r="J187" s="63"/>
      <c r="K187" s="63"/>
      <c r="L187" s="63"/>
      <c r="M187" s="63"/>
      <c r="N187" s="63"/>
      <c r="O187" s="63"/>
      <c r="P187" s="63"/>
      <c r="Q187" s="63"/>
      <c r="R187" s="63"/>
      <c r="S187" s="63"/>
      <c r="T187" s="63"/>
      <c r="U187" s="63"/>
      <c r="V187" s="63"/>
      <c r="W187" s="63"/>
      <c r="X187" s="63"/>
    </row>
    <row r="188" spans="1:24" ht="12" customHeight="1" x14ac:dyDescent="0.3">
      <c r="A188" s="108"/>
      <c r="B188" s="63"/>
      <c r="C188" s="63"/>
      <c r="D188" s="108"/>
      <c r="E188" s="109"/>
      <c r="F188" s="108"/>
      <c r="G188" s="63"/>
      <c r="H188" s="63"/>
      <c r="I188" s="63"/>
      <c r="J188" s="63"/>
      <c r="K188" s="63"/>
      <c r="L188" s="63"/>
      <c r="M188" s="63"/>
      <c r="N188" s="63"/>
      <c r="O188" s="63"/>
      <c r="P188" s="63"/>
      <c r="Q188" s="63"/>
      <c r="R188" s="63"/>
      <c r="S188" s="63"/>
      <c r="T188" s="63"/>
      <c r="U188" s="63"/>
      <c r="V188" s="63"/>
      <c r="W188" s="63"/>
      <c r="X188" s="63"/>
    </row>
    <row r="189" spans="1:24" ht="12" customHeight="1" x14ac:dyDescent="0.3">
      <c r="A189" s="108"/>
      <c r="B189" s="63"/>
      <c r="C189" s="63"/>
      <c r="D189" s="108"/>
      <c r="E189" s="109"/>
      <c r="F189" s="108"/>
      <c r="G189" s="63"/>
      <c r="H189" s="63"/>
      <c r="I189" s="63"/>
      <c r="J189" s="63"/>
      <c r="K189" s="63"/>
      <c r="L189" s="63"/>
      <c r="M189" s="63"/>
      <c r="N189" s="63"/>
      <c r="O189" s="63"/>
      <c r="P189" s="63"/>
      <c r="Q189" s="63"/>
      <c r="R189" s="63"/>
      <c r="S189" s="63"/>
      <c r="T189" s="63"/>
      <c r="U189" s="63"/>
      <c r="V189" s="63"/>
      <c r="W189" s="63"/>
      <c r="X189" s="63"/>
    </row>
    <row r="190" spans="1:24" ht="12" customHeight="1" x14ac:dyDescent="0.3">
      <c r="A190" s="108"/>
      <c r="B190" s="63"/>
      <c r="C190" s="63"/>
      <c r="D190" s="108"/>
      <c r="E190" s="109"/>
      <c r="F190" s="108"/>
      <c r="G190" s="63"/>
      <c r="H190" s="63"/>
      <c r="I190" s="63"/>
      <c r="J190" s="63"/>
      <c r="K190" s="63"/>
      <c r="L190" s="63"/>
      <c r="M190" s="63"/>
      <c r="N190" s="63"/>
      <c r="O190" s="63"/>
      <c r="P190" s="63"/>
      <c r="Q190" s="63"/>
      <c r="R190" s="63"/>
      <c r="S190" s="63"/>
      <c r="T190" s="63"/>
      <c r="U190" s="63"/>
      <c r="V190" s="63"/>
      <c r="W190" s="63"/>
      <c r="X190" s="63"/>
    </row>
    <row r="191" spans="1:24" ht="12" customHeight="1" x14ac:dyDescent="0.3">
      <c r="A191" s="108"/>
      <c r="B191" s="63"/>
      <c r="C191" s="63"/>
      <c r="D191" s="108"/>
      <c r="E191" s="109"/>
      <c r="F191" s="108"/>
      <c r="G191" s="63"/>
      <c r="H191" s="63"/>
      <c r="I191" s="63"/>
      <c r="J191" s="63"/>
      <c r="K191" s="63"/>
      <c r="L191" s="63"/>
      <c r="M191" s="63"/>
      <c r="N191" s="63"/>
      <c r="O191" s="63"/>
      <c r="P191" s="63"/>
      <c r="Q191" s="63"/>
      <c r="R191" s="63"/>
      <c r="S191" s="63"/>
      <c r="T191" s="63"/>
      <c r="U191" s="63"/>
      <c r="V191" s="63"/>
      <c r="W191" s="63"/>
      <c r="X191" s="63"/>
    </row>
    <row r="192" spans="1:24" ht="12" customHeight="1" x14ac:dyDescent="0.3">
      <c r="A192" s="108"/>
      <c r="B192" s="63"/>
      <c r="C192" s="63"/>
      <c r="D192" s="108"/>
      <c r="E192" s="109"/>
      <c r="F192" s="108"/>
      <c r="G192" s="63"/>
      <c r="H192" s="63"/>
      <c r="I192" s="63"/>
      <c r="J192" s="63"/>
      <c r="K192" s="63"/>
      <c r="L192" s="63"/>
      <c r="M192" s="63"/>
      <c r="N192" s="63"/>
      <c r="O192" s="63"/>
      <c r="P192" s="63"/>
      <c r="Q192" s="63"/>
      <c r="R192" s="63"/>
      <c r="S192" s="63"/>
      <c r="T192" s="63"/>
      <c r="U192" s="63"/>
      <c r="V192" s="63"/>
      <c r="W192" s="63"/>
      <c r="X192" s="63"/>
    </row>
    <row r="193" spans="1:24" ht="12" customHeight="1" x14ac:dyDescent="0.3">
      <c r="A193" s="108"/>
      <c r="B193" s="63"/>
      <c r="C193" s="63"/>
      <c r="D193" s="108"/>
      <c r="E193" s="109"/>
      <c r="F193" s="108"/>
      <c r="G193" s="63"/>
      <c r="H193" s="63"/>
      <c r="I193" s="63"/>
      <c r="J193" s="63"/>
      <c r="K193" s="63"/>
      <c r="L193" s="63"/>
      <c r="M193" s="63"/>
      <c r="N193" s="63"/>
      <c r="O193" s="63"/>
      <c r="P193" s="63"/>
      <c r="Q193" s="63"/>
      <c r="R193" s="63"/>
      <c r="S193" s="63"/>
      <c r="T193" s="63"/>
      <c r="U193" s="63"/>
      <c r="V193" s="63"/>
      <c r="W193" s="63"/>
      <c r="X193" s="63"/>
    </row>
    <row r="194" spans="1:24" ht="12" customHeight="1" x14ac:dyDescent="0.3">
      <c r="A194" s="108"/>
      <c r="B194" s="63"/>
      <c r="C194" s="63"/>
      <c r="D194" s="108"/>
      <c r="E194" s="109"/>
      <c r="F194" s="108"/>
      <c r="G194" s="63"/>
      <c r="H194" s="63"/>
      <c r="I194" s="63"/>
      <c r="J194" s="63"/>
      <c r="K194" s="63"/>
      <c r="L194" s="63"/>
      <c r="M194" s="63"/>
      <c r="N194" s="63"/>
      <c r="O194" s="63"/>
      <c r="P194" s="63"/>
      <c r="Q194" s="63"/>
      <c r="R194" s="63"/>
      <c r="S194" s="63"/>
      <c r="T194" s="63"/>
      <c r="U194" s="63"/>
      <c r="V194" s="63"/>
      <c r="W194" s="63"/>
      <c r="X194" s="63"/>
    </row>
    <row r="195" spans="1:24" ht="12" customHeight="1" x14ac:dyDescent="0.3">
      <c r="A195" s="108"/>
      <c r="B195" s="63"/>
      <c r="C195" s="63"/>
      <c r="D195" s="108"/>
      <c r="E195" s="109"/>
      <c r="F195" s="108"/>
      <c r="G195" s="63"/>
      <c r="H195" s="63"/>
      <c r="I195" s="63"/>
      <c r="J195" s="63"/>
      <c r="K195" s="63"/>
      <c r="L195" s="63"/>
      <c r="M195" s="63"/>
      <c r="N195" s="63"/>
      <c r="O195" s="63"/>
      <c r="P195" s="63"/>
      <c r="Q195" s="63"/>
      <c r="R195" s="63"/>
      <c r="S195" s="63"/>
      <c r="T195" s="63"/>
      <c r="U195" s="63"/>
      <c r="V195" s="63"/>
      <c r="W195" s="63"/>
      <c r="X195" s="63"/>
    </row>
    <row r="196" spans="1:24" ht="12" customHeight="1" x14ac:dyDescent="0.3">
      <c r="A196" s="108"/>
      <c r="B196" s="63"/>
      <c r="C196" s="63"/>
      <c r="D196" s="108"/>
      <c r="E196" s="109"/>
      <c r="F196" s="108"/>
      <c r="G196" s="63"/>
      <c r="H196" s="63"/>
      <c r="I196" s="63"/>
      <c r="J196" s="63"/>
      <c r="K196" s="63"/>
      <c r="L196" s="63"/>
      <c r="M196" s="63"/>
      <c r="N196" s="63"/>
      <c r="O196" s="63"/>
      <c r="P196" s="63"/>
      <c r="Q196" s="63"/>
      <c r="R196" s="63"/>
      <c r="S196" s="63"/>
      <c r="T196" s="63"/>
      <c r="U196" s="63"/>
      <c r="V196" s="63"/>
      <c r="W196" s="63"/>
      <c r="X196" s="63"/>
    </row>
    <row r="197" spans="1:24" ht="12" customHeight="1" x14ac:dyDescent="0.3">
      <c r="A197" s="108"/>
      <c r="B197" s="63"/>
      <c r="C197" s="63"/>
      <c r="D197" s="108"/>
      <c r="E197" s="109"/>
      <c r="F197" s="108"/>
      <c r="G197" s="63"/>
      <c r="H197" s="63"/>
      <c r="I197" s="63"/>
      <c r="J197" s="63"/>
      <c r="K197" s="63"/>
      <c r="L197" s="63"/>
      <c r="M197" s="63"/>
      <c r="N197" s="63"/>
      <c r="O197" s="63"/>
      <c r="P197" s="63"/>
      <c r="Q197" s="63"/>
      <c r="R197" s="63"/>
      <c r="S197" s="63"/>
      <c r="T197" s="63"/>
      <c r="U197" s="63"/>
      <c r="V197" s="63"/>
      <c r="W197" s="63"/>
      <c r="X197" s="63"/>
    </row>
    <row r="198" spans="1:24" ht="12" customHeight="1" x14ac:dyDescent="0.3">
      <c r="A198" s="108"/>
      <c r="B198" s="63"/>
      <c r="C198" s="63"/>
      <c r="D198" s="108"/>
      <c r="E198" s="109"/>
      <c r="F198" s="108"/>
      <c r="G198" s="63"/>
      <c r="H198" s="63"/>
      <c r="I198" s="63"/>
      <c r="J198" s="63"/>
      <c r="K198" s="63"/>
      <c r="L198" s="63"/>
      <c r="M198" s="63"/>
      <c r="N198" s="63"/>
      <c r="O198" s="63"/>
      <c r="P198" s="63"/>
      <c r="Q198" s="63"/>
      <c r="R198" s="63"/>
      <c r="S198" s="63"/>
      <c r="T198" s="63"/>
      <c r="U198" s="63"/>
      <c r="V198" s="63"/>
      <c r="W198" s="63"/>
      <c r="X198" s="63"/>
    </row>
    <row r="199" spans="1:24" ht="12" customHeight="1" x14ac:dyDescent="0.3">
      <c r="A199" s="108"/>
      <c r="B199" s="63"/>
      <c r="C199" s="63"/>
      <c r="D199" s="108"/>
      <c r="E199" s="109"/>
      <c r="F199" s="108"/>
      <c r="G199" s="63"/>
      <c r="H199" s="63"/>
      <c r="I199" s="63"/>
      <c r="J199" s="63"/>
      <c r="K199" s="63"/>
      <c r="L199" s="63"/>
      <c r="M199" s="63"/>
      <c r="N199" s="63"/>
      <c r="O199" s="63"/>
      <c r="P199" s="63"/>
      <c r="Q199" s="63"/>
      <c r="R199" s="63"/>
      <c r="S199" s="63"/>
      <c r="T199" s="63"/>
      <c r="U199" s="63"/>
      <c r="V199" s="63"/>
      <c r="W199" s="63"/>
      <c r="X199" s="63"/>
    </row>
    <row r="200" spans="1:24" ht="12" customHeight="1" x14ac:dyDescent="0.3">
      <c r="A200" s="108"/>
      <c r="B200" s="63"/>
      <c r="C200" s="63"/>
      <c r="D200" s="108"/>
      <c r="E200" s="109"/>
      <c r="F200" s="108"/>
      <c r="G200" s="63"/>
      <c r="H200" s="63"/>
      <c r="I200" s="63"/>
      <c r="J200" s="63"/>
      <c r="K200" s="63"/>
      <c r="L200" s="63"/>
      <c r="M200" s="63"/>
      <c r="N200" s="63"/>
      <c r="O200" s="63"/>
      <c r="P200" s="63"/>
      <c r="Q200" s="63"/>
      <c r="R200" s="63"/>
      <c r="S200" s="63"/>
      <c r="T200" s="63"/>
      <c r="U200" s="63"/>
      <c r="V200" s="63"/>
      <c r="W200" s="63"/>
      <c r="X200" s="63"/>
    </row>
    <row r="201" spans="1:24" ht="12" customHeight="1" x14ac:dyDescent="0.3">
      <c r="A201" s="108"/>
      <c r="B201" s="63"/>
      <c r="C201" s="63"/>
      <c r="D201" s="108"/>
      <c r="E201" s="109"/>
      <c r="F201" s="108"/>
      <c r="G201" s="63"/>
      <c r="H201" s="63"/>
      <c r="I201" s="63"/>
      <c r="J201" s="63"/>
      <c r="K201" s="63"/>
      <c r="L201" s="63"/>
      <c r="M201" s="63"/>
      <c r="N201" s="63"/>
      <c r="O201" s="63"/>
      <c r="P201" s="63"/>
      <c r="Q201" s="63"/>
      <c r="R201" s="63"/>
      <c r="S201" s="63"/>
      <c r="T201" s="63"/>
      <c r="U201" s="63"/>
      <c r="V201" s="63"/>
      <c r="W201" s="63"/>
      <c r="X201" s="63"/>
    </row>
    <row r="202" spans="1:24" ht="12" customHeight="1" x14ac:dyDescent="0.3">
      <c r="A202" s="108"/>
      <c r="B202" s="63"/>
      <c r="C202" s="63"/>
      <c r="D202" s="108"/>
      <c r="E202" s="109"/>
      <c r="F202" s="108"/>
      <c r="G202" s="63"/>
      <c r="H202" s="63"/>
      <c r="I202" s="63"/>
      <c r="J202" s="63"/>
      <c r="K202" s="63"/>
      <c r="L202" s="63"/>
      <c r="M202" s="63"/>
      <c r="N202" s="63"/>
      <c r="O202" s="63"/>
      <c r="P202" s="63"/>
      <c r="Q202" s="63"/>
      <c r="R202" s="63"/>
      <c r="S202" s="63"/>
      <c r="T202" s="63"/>
      <c r="U202" s="63"/>
      <c r="V202" s="63"/>
      <c r="W202" s="63"/>
      <c r="X202" s="63"/>
    </row>
    <row r="203" spans="1:24" ht="12" customHeight="1" x14ac:dyDescent="0.3">
      <c r="A203" s="108"/>
      <c r="B203" s="63"/>
      <c r="C203" s="63"/>
      <c r="D203" s="108"/>
      <c r="E203" s="109"/>
      <c r="F203" s="108"/>
      <c r="G203" s="63"/>
      <c r="H203" s="63"/>
      <c r="I203" s="63"/>
      <c r="J203" s="63"/>
      <c r="K203" s="63"/>
      <c r="L203" s="63"/>
      <c r="M203" s="63"/>
      <c r="N203" s="63"/>
      <c r="O203" s="63"/>
      <c r="P203" s="63"/>
      <c r="Q203" s="63"/>
      <c r="R203" s="63"/>
      <c r="S203" s="63"/>
      <c r="T203" s="63"/>
      <c r="U203" s="63"/>
      <c r="V203" s="63"/>
      <c r="W203" s="63"/>
      <c r="X203" s="63"/>
    </row>
    <row r="204" spans="1:24" ht="12" customHeight="1" x14ac:dyDescent="0.3">
      <c r="A204" s="108"/>
      <c r="B204" s="63"/>
      <c r="C204" s="63"/>
      <c r="D204" s="108"/>
      <c r="E204" s="109"/>
      <c r="F204" s="108"/>
      <c r="G204" s="63"/>
      <c r="H204" s="63"/>
      <c r="I204" s="63"/>
      <c r="J204" s="63"/>
      <c r="K204" s="63"/>
      <c r="L204" s="63"/>
      <c r="M204" s="63"/>
      <c r="N204" s="63"/>
      <c r="O204" s="63"/>
      <c r="P204" s="63"/>
      <c r="Q204" s="63"/>
      <c r="R204" s="63"/>
      <c r="S204" s="63"/>
      <c r="T204" s="63"/>
      <c r="U204" s="63"/>
      <c r="V204" s="63"/>
      <c r="W204" s="63"/>
      <c r="X204" s="63"/>
    </row>
    <row r="205" spans="1:24" ht="12" customHeight="1" x14ac:dyDescent="0.3">
      <c r="A205" s="108"/>
      <c r="B205" s="63"/>
      <c r="C205" s="63"/>
      <c r="D205" s="108"/>
      <c r="E205" s="109"/>
      <c r="F205" s="108"/>
      <c r="G205" s="63"/>
      <c r="H205" s="63"/>
      <c r="I205" s="63"/>
      <c r="J205" s="63"/>
      <c r="K205" s="63"/>
      <c r="L205" s="63"/>
      <c r="M205" s="63"/>
      <c r="N205" s="63"/>
      <c r="O205" s="63"/>
      <c r="P205" s="63"/>
      <c r="Q205" s="63"/>
      <c r="R205" s="63"/>
      <c r="S205" s="63"/>
      <c r="T205" s="63"/>
      <c r="U205" s="63"/>
      <c r="V205" s="63"/>
      <c r="W205" s="63"/>
      <c r="X205" s="63"/>
    </row>
    <row r="206" spans="1:24" ht="12" customHeight="1" x14ac:dyDescent="0.3">
      <c r="A206" s="108"/>
      <c r="B206" s="63"/>
      <c r="C206" s="63"/>
      <c r="D206" s="108"/>
      <c r="E206" s="109"/>
      <c r="F206" s="108"/>
      <c r="G206" s="63"/>
      <c r="H206" s="63"/>
      <c r="I206" s="63"/>
      <c r="J206" s="63"/>
      <c r="K206" s="63"/>
      <c r="L206" s="63"/>
      <c r="M206" s="63"/>
      <c r="N206" s="63"/>
      <c r="O206" s="63"/>
      <c r="P206" s="63"/>
      <c r="Q206" s="63"/>
      <c r="R206" s="63"/>
      <c r="S206" s="63"/>
      <c r="T206" s="63"/>
      <c r="U206" s="63"/>
      <c r="V206" s="63"/>
      <c r="W206" s="63"/>
      <c r="X206" s="63"/>
    </row>
    <row r="207" spans="1:24" ht="12" customHeight="1" x14ac:dyDescent="0.3">
      <c r="A207" s="108"/>
      <c r="B207" s="63"/>
      <c r="C207" s="63"/>
      <c r="D207" s="108"/>
      <c r="E207" s="109"/>
      <c r="F207" s="108"/>
      <c r="G207" s="63"/>
      <c r="H207" s="63"/>
      <c r="I207" s="63"/>
      <c r="J207" s="63"/>
      <c r="K207" s="63"/>
      <c r="L207" s="63"/>
      <c r="M207" s="63"/>
      <c r="N207" s="63"/>
      <c r="O207" s="63"/>
      <c r="P207" s="63"/>
      <c r="Q207" s="63"/>
      <c r="R207" s="63"/>
      <c r="S207" s="63"/>
      <c r="T207" s="63"/>
      <c r="U207" s="63"/>
      <c r="V207" s="63"/>
      <c r="W207" s="63"/>
      <c r="X207" s="63"/>
    </row>
    <row r="208" spans="1:24" ht="12" customHeight="1" x14ac:dyDescent="0.3">
      <c r="A208" s="108"/>
      <c r="B208" s="63"/>
      <c r="C208" s="63"/>
      <c r="D208" s="108"/>
      <c r="E208" s="109"/>
      <c r="F208" s="108"/>
      <c r="G208" s="63"/>
      <c r="H208" s="63"/>
      <c r="I208" s="63"/>
      <c r="J208" s="63"/>
      <c r="K208" s="63"/>
      <c r="L208" s="63"/>
      <c r="M208" s="63"/>
      <c r="N208" s="63"/>
      <c r="O208" s="63"/>
      <c r="P208" s="63"/>
      <c r="Q208" s="63"/>
      <c r="R208" s="63"/>
      <c r="S208" s="63"/>
      <c r="T208" s="63"/>
      <c r="U208" s="63"/>
      <c r="V208" s="63"/>
      <c r="W208" s="63"/>
      <c r="X208" s="63"/>
    </row>
    <row r="209" spans="1:24" ht="12" customHeight="1" x14ac:dyDescent="0.3">
      <c r="A209" s="108"/>
      <c r="B209" s="63"/>
      <c r="C209" s="63"/>
      <c r="D209" s="108"/>
      <c r="E209" s="109"/>
      <c r="F209" s="108"/>
      <c r="G209" s="63"/>
      <c r="H209" s="63"/>
      <c r="I209" s="63"/>
      <c r="J209" s="63"/>
      <c r="K209" s="63"/>
      <c r="L209" s="63"/>
      <c r="M209" s="63"/>
      <c r="N209" s="63"/>
      <c r="O209" s="63"/>
      <c r="P209" s="63"/>
      <c r="Q209" s="63"/>
      <c r="R209" s="63"/>
      <c r="S209" s="63"/>
      <c r="T209" s="63"/>
      <c r="U209" s="63"/>
      <c r="V209" s="63"/>
      <c r="W209" s="63"/>
      <c r="X209" s="63"/>
    </row>
    <row r="210" spans="1:24" ht="12" customHeight="1" x14ac:dyDescent="0.3">
      <c r="A210" s="108"/>
      <c r="B210" s="63"/>
      <c r="C210" s="63"/>
      <c r="D210" s="108"/>
      <c r="E210" s="109"/>
      <c r="F210" s="108"/>
      <c r="G210" s="63"/>
      <c r="H210" s="63"/>
      <c r="I210" s="63"/>
      <c r="J210" s="63"/>
      <c r="K210" s="63"/>
      <c r="L210" s="63"/>
      <c r="M210" s="63"/>
      <c r="N210" s="63"/>
      <c r="O210" s="63"/>
      <c r="P210" s="63"/>
      <c r="Q210" s="63"/>
      <c r="R210" s="63"/>
      <c r="S210" s="63"/>
      <c r="T210" s="63"/>
      <c r="U210" s="63"/>
      <c r="V210" s="63"/>
      <c r="W210" s="63"/>
      <c r="X210" s="63"/>
    </row>
    <row r="211" spans="1:24" ht="12" customHeight="1" x14ac:dyDescent="0.3">
      <c r="A211" s="108"/>
      <c r="B211" s="63"/>
      <c r="C211" s="63"/>
      <c r="D211" s="108"/>
      <c r="E211" s="109"/>
      <c r="F211" s="108"/>
      <c r="G211" s="63"/>
      <c r="H211" s="63"/>
      <c r="I211" s="63"/>
      <c r="J211" s="63"/>
      <c r="K211" s="63"/>
      <c r="L211" s="63"/>
      <c r="M211" s="63"/>
      <c r="N211" s="63"/>
      <c r="O211" s="63"/>
      <c r="P211" s="63"/>
      <c r="Q211" s="63"/>
      <c r="R211" s="63"/>
      <c r="S211" s="63"/>
      <c r="T211" s="63"/>
      <c r="U211" s="63"/>
      <c r="V211" s="63"/>
      <c r="W211" s="63"/>
      <c r="X211" s="63"/>
    </row>
    <row r="212" spans="1:24" ht="12" customHeight="1" x14ac:dyDescent="0.3">
      <c r="A212" s="108"/>
      <c r="B212" s="63"/>
      <c r="C212" s="63"/>
      <c r="D212" s="108"/>
      <c r="E212" s="109"/>
      <c r="F212" s="108"/>
      <c r="G212" s="63"/>
      <c r="H212" s="63"/>
      <c r="I212" s="63"/>
      <c r="J212" s="63"/>
      <c r="K212" s="63"/>
      <c r="L212" s="63"/>
      <c r="M212" s="63"/>
      <c r="N212" s="63"/>
      <c r="O212" s="63"/>
      <c r="P212" s="63"/>
      <c r="Q212" s="63"/>
      <c r="R212" s="63"/>
      <c r="S212" s="63"/>
      <c r="T212" s="63"/>
      <c r="U212" s="63"/>
      <c r="V212" s="63"/>
      <c r="W212" s="63"/>
      <c r="X212" s="63"/>
    </row>
    <row r="213" spans="1:24" ht="12" customHeight="1" x14ac:dyDescent="0.3">
      <c r="A213" s="108"/>
      <c r="B213" s="63"/>
      <c r="C213" s="63"/>
      <c r="D213" s="108"/>
      <c r="E213" s="109"/>
      <c r="F213" s="108"/>
      <c r="G213" s="63"/>
      <c r="H213" s="63"/>
      <c r="I213" s="63"/>
      <c r="J213" s="63"/>
      <c r="K213" s="63"/>
      <c r="L213" s="63"/>
      <c r="M213" s="63"/>
      <c r="N213" s="63"/>
      <c r="O213" s="63"/>
      <c r="P213" s="63"/>
      <c r="Q213" s="63"/>
      <c r="R213" s="63"/>
      <c r="S213" s="63"/>
      <c r="T213" s="63"/>
      <c r="U213" s="63"/>
      <c r="V213" s="63"/>
      <c r="W213" s="63"/>
      <c r="X213" s="63"/>
    </row>
    <row r="214" spans="1:24" ht="12" customHeight="1" x14ac:dyDescent="0.3">
      <c r="A214" s="108"/>
      <c r="B214" s="63"/>
      <c r="C214" s="63"/>
      <c r="D214" s="108"/>
      <c r="E214" s="109"/>
      <c r="F214" s="108"/>
      <c r="G214" s="63"/>
      <c r="H214" s="63"/>
      <c r="I214" s="63"/>
      <c r="J214" s="63"/>
      <c r="K214" s="63"/>
      <c r="L214" s="63"/>
      <c r="M214" s="63"/>
      <c r="N214" s="63"/>
      <c r="O214" s="63"/>
      <c r="P214" s="63"/>
      <c r="Q214" s="63"/>
      <c r="R214" s="63"/>
      <c r="S214" s="63"/>
      <c r="T214" s="63"/>
      <c r="U214" s="63"/>
      <c r="V214" s="63"/>
      <c r="W214" s="63"/>
      <c r="X214" s="63"/>
    </row>
    <row r="215" spans="1:24" ht="12" customHeight="1" x14ac:dyDescent="0.3">
      <c r="A215" s="108"/>
      <c r="B215" s="63"/>
      <c r="C215" s="63"/>
      <c r="D215" s="108"/>
      <c r="E215" s="109"/>
      <c r="F215" s="108"/>
      <c r="G215" s="63"/>
      <c r="H215" s="63"/>
      <c r="I215" s="63"/>
      <c r="J215" s="63"/>
      <c r="K215" s="63"/>
      <c r="L215" s="63"/>
      <c r="M215" s="63"/>
      <c r="N215" s="63"/>
      <c r="O215" s="63"/>
      <c r="P215" s="63"/>
      <c r="Q215" s="63"/>
      <c r="R215" s="63"/>
      <c r="S215" s="63"/>
      <c r="T215" s="63"/>
      <c r="U215" s="63"/>
      <c r="V215" s="63"/>
      <c r="W215" s="63"/>
      <c r="X215" s="63"/>
    </row>
    <row r="216" spans="1:24" ht="12" customHeight="1" x14ac:dyDescent="0.3">
      <c r="A216" s="108"/>
      <c r="B216" s="63"/>
      <c r="C216" s="63"/>
      <c r="D216" s="108"/>
      <c r="E216" s="109"/>
      <c r="F216" s="108"/>
      <c r="G216" s="63"/>
      <c r="H216" s="63"/>
      <c r="I216" s="63"/>
      <c r="J216" s="63"/>
      <c r="K216" s="63"/>
      <c r="L216" s="63"/>
      <c r="M216" s="63"/>
      <c r="N216" s="63"/>
      <c r="O216" s="63"/>
      <c r="P216" s="63"/>
      <c r="Q216" s="63"/>
      <c r="R216" s="63"/>
      <c r="S216" s="63"/>
      <c r="T216" s="63"/>
      <c r="U216" s="63"/>
      <c r="V216" s="63"/>
      <c r="W216" s="63"/>
      <c r="X216" s="63"/>
    </row>
    <row r="217" spans="1:24" ht="12" customHeight="1" x14ac:dyDescent="0.3">
      <c r="A217" s="108"/>
      <c r="B217" s="63"/>
      <c r="C217" s="63"/>
      <c r="D217" s="108"/>
      <c r="E217" s="109"/>
      <c r="F217" s="108"/>
      <c r="G217" s="63"/>
      <c r="H217" s="63"/>
      <c r="I217" s="63"/>
      <c r="J217" s="63"/>
      <c r="K217" s="63"/>
      <c r="L217" s="63"/>
      <c r="M217" s="63"/>
      <c r="N217" s="63"/>
      <c r="O217" s="63"/>
      <c r="P217" s="63"/>
      <c r="Q217" s="63"/>
      <c r="R217" s="63"/>
      <c r="S217" s="63"/>
      <c r="T217" s="63"/>
      <c r="U217" s="63"/>
      <c r="V217" s="63"/>
      <c r="W217" s="63"/>
      <c r="X217" s="63"/>
    </row>
    <row r="218" spans="1:24" ht="12" customHeight="1" x14ac:dyDescent="0.3">
      <c r="A218" s="108"/>
      <c r="B218" s="63"/>
      <c r="C218" s="63"/>
      <c r="D218" s="108"/>
      <c r="E218" s="109"/>
      <c r="F218" s="108"/>
      <c r="G218" s="63"/>
      <c r="H218" s="63"/>
      <c r="I218" s="63"/>
      <c r="J218" s="63"/>
      <c r="K218" s="63"/>
      <c r="L218" s="63"/>
      <c r="M218" s="63"/>
      <c r="N218" s="63"/>
      <c r="O218" s="63"/>
      <c r="P218" s="63"/>
      <c r="Q218" s="63"/>
      <c r="R218" s="63"/>
      <c r="S218" s="63"/>
      <c r="T218" s="63"/>
      <c r="U218" s="63"/>
      <c r="V218" s="63"/>
      <c r="W218" s="63"/>
      <c r="X218" s="63"/>
    </row>
    <row r="219" spans="1:24" ht="12" customHeight="1" x14ac:dyDescent="0.3">
      <c r="A219" s="108"/>
      <c r="B219" s="63"/>
      <c r="C219" s="63"/>
      <c r="D219" s="108"/>
      <c r="E219" s="109"/>
      <c r="F219" s="108"/>
      <c r="G219" s="63"/>
      <c r="H219" s="63"/>
      <c r="I219" s="63"/>
      <c r="J219" s="63"/>
      <c r="K219" s="63"/>
      <c r="L219" s="63"/>
      <c r="M219" s="63"/>
      <c r="N219" s="63"/>
      <c r="O219" s="63"/>
      <c r="P219" s="63"/>
      <c r="Q219" s="63"/>
      <c r="R219" s="63"/>
      <c r="S219" s="63"/>
      <c r="T219" s="63"/>
      <c r="U219" s="63"/>
      <c r="V219" s="63"/>
      <c r="W219" s="63"/>
      <c r="X219" s="63"/>
    </row>
    <row r="220" spans="1:24" ht="12" customHeight="1" x14ac:dyDescent="0.3">
      <c r="A220" s="108"/>
      <c r="B220" s="63"/>
      <c r="C220" s="63"/>
      <c r="D220" s="108"/>
      <c r="E220" s="109"/>
      <c r="F220" s="108"/>
      <c r="G220" s="63"/>
      <c r="H220" s="63"/>
      <c r="I220" s="63"/>
      <c r="J220" s="63"/>
      <c r="K220" s="63"/>
      <c r="L220" s="63"/>
      <c r="M220" s="63"/>
      <c r="N220" s="63"/>
      <c r="O220" s="63"/>
      <c r="P220" s="63"/>
      <c r="Q220" s="63"/>
      <c r="R220" s="63"/>
      <c r="S220" s="63"/>
      <c r="T220" s="63"/>
      <c r="U220" s="63"/>
      <c r="V220" s="63"/>
      <c r="W220" s="63"/>
      <c r="X220" s="63"/>
    </row>
    <row r="221" spans="1:24" ht="12" customHeight="1" x14ac:dyDescent="0.3">
      <c r="A221" s="108"/>
      <c r="B221" s="63"/>
      <c r="C221" s="63"/>
      <c r="D221" s="108"/>
      <c r="E221" s="109"/>
      <c r="F221" s="108"/>
      <c r="G221" s="63"/>
      <c r="H221" s="63"/>
      <c r="I221" s="63"/>
      <c r="J221" s="63"/>
      <c r="K221" s="63"/>
      <c r="L221" s="63"/>
      <c r="M221" s="63"/>
      <c r="N221" s="63"/>
      <c r="O221" s="63"/>
      <c r="P221" s="63"/>
      <c r="Q221" s="63"/>
      <c r="R221" s="63"/>
      <c r="S221" s="63"/>
      <c r="T221" s="63"/>
      <c r="U221" s="63"/>
      <c r="V221" s="63"/>
      <c r="W221" s="63"/>
      <c r="X221" s="63"/>
    </row>
    <row r="222" spans="1:24" ht="12" customHeight="1" x14ac:dyDescent="0.3">
      <c r="A222" s="108"/>
      <c r="B222" s="63"/>
      <c r="C222" s="63"/>
      <c r="D222" s="108"/>
      <c r="E222" s="109"/>
      <c r="F222" s="108"/>
      <c r="G222" s="63"/>
      <c r="H222" s="63"/>
      <c r="I222" s="63"/>
      <c r="J222" s="63"/>
      <c r="K222" s="63"/>
      <c r="L222" s="63"/>
      <c r="M222" s="63"/>
      <c r="N222" s="63"/>
      <c r="O222" s="63"/>
      <c r="P222" s="63"/>
      <c r="Q222" s="63"/>
      <c r="R222" s="63"/>
      <c r="S222" s="63"/>
      <c r="T222" s="63"/>
      <c r="U222" s="63"/>
      <c r="V222" s="63"/>
      <c r="W222" s="63"/>
      <c r="X222" s="63"/>
    </row>
    <row r="223" spans="1:24" ht="12" customHeight="1" x14ac:dyDescent="0.3">
      <c r="A223" s="108"/>
      <c r="B223" s="63"/>
      <c r="C223" s="63"/>
      <c r="D223" s="108"/>
      <c r="E223" s="109"/>
      <c r="F223" s="108"/>
      <c r="G223" s="63"/>
      <c r="H223" s="63"/>
      <c r="I223" s="63"/>
      <c r="J223" s="63"/>
      <c r="K223" s="63"/>
      <c r="L223" s="63"/>
      <c r="M223" s="63"/>
      <c r="N223" s="63"/>
      <c r="O223" s="63"/>
      <c r="P223" s="63"/>
      <c r="Q223" s="63"/>
      <c r="R223" s="63"/>
      <c r="S223" s="63"/>
      <c r="T223" s="63"/>
      <c r="U223" s="63"/>
      <c r="V223" s="63"/>
      <c r="W223" s="63"/>
      <c r="X223" s="63"/>
    </row>
    <row r="224" spans="1:24" ht="12" customHeight="1" x14ac:dyDescent="0.3">
      <c r="A224" s="108"/>
      <c r="B224" s="63"/>
      <c r="C224" s="63"/>
      <c r="D224" s="108"/>
      <c r="E224" s="109"/>
      <c r="F224" s="108"/>
      <c r="G224" s="63"/>
      <c r="H224" s="63"/>
      <c r="I224" s="63"/>
      <c r="J224" s="63"/>
      <c r="K224" s="63"/>
      <c r="L224" s="63"/>
      <c r="M224" s="63"/>
      <c r="N224" s="63"/>
      <c r="O224" s="63"/>
      <c r="P224" s="63"/>
      <c r="Q224" s="63"/>
      <c r="R224" s="63"/>
      <c r="S224" s="63"/>
      <c r="T224" s="63"/>
      <c r="U224" s="63"/>
      <c r="V224" s="63"/>
      <c r="W224" s="63"/>
      <c r="X224" s="63"/>
    </row>
    <row r="225" spans="1:24" ht="12" customHeight="1" x14ac:dyDescent="0.3">
      <c r="A225" s="108"/>
      <c r="B225" s="63"/>
      <c r="C225" s="63"/>
      <c r="D225" s="108"/>
      <c r="E225" s="109"/>
      <c r="F225" s="108"/>
      <c r="G225" s="63"/>
      <c r="H225" s="63"/>
      <c r="I225" s="63"/>
      <c r="J225" s="63"/>
      <c r="K225" s="63"/>
      <c r="L225" s="63"/>
      <c r="M225" s="63"/>
      <c r="N225" s="63"/>
      <c r="O225" s="63"/>
      <c r="P225" s="63"/>
      <c r="Q225" s="63"/>
      <c r="R225" s="63"/>
      <c r="S225" s="63"/>
      <c r="T225" s="63"/>
      <c r="U225" s="63"/>
      <c r="V225" s="63"/>
      <c r="W225" s="63"/>
      <c r="X225" s="63"/>
    </row>
    <row r="226" spans="1:24" ht="12" customHeight="1" x14ac:dyDescent="0.3">
      <c r="A226" s="108"/>
      <c r="B226" s="63"/>
      <c r="C226" s="63"/>
      <c r="D226" s="108"/>
      <c r="E226" s="109"/>
      <c r="F226" s="108"/>
      <c r="G226" s="63"/>
      <c r="H226" s="63"/>
      <c r="I226" s="63"/>
      <c r="J226" s="63"/>
      <c r="K226" s="63"/>
      <c r="L226" s="63"/>
      <c r="M226" s="63"/>
      <c r="N226" s="63"/>
      <c r="O226" s="63"/>
      <c r="P226" s="63"/>
      <c r="Q226" s="63"/>
      <c r="R226" s="63"/>
      <c r="S226" s="63"/>
      <c r="T226" s="63"/>
      <c r="U226" s="63"/>
      <c r="V226" s="63"/>
      <c r="W226" s="63"/>
      <c r="X226" s="63"/>
    </row>
    <row r="227" spans="1:24" ht="12" customHeight="1" x14ac:dyDescent="0.3">
      <c r="A227" s="108"/>
      <c r="B227" s="63"/>
      <c r="C227" s="63"/>
      <c r="D227" s="108"/>
      <c r="E227" s="109"/>
      <c r="F227" s="108"/>
      <c r="G227" s="63"/>
      <c r="H227" s="63"/>
      <c r="I227" s="63"/>
      <c r="J227" s="63"/>
      <c r="K227" s="63"/>
      <c r="L227" s="63"/>
      <c r="M227" s="63"/>
      <c r="N227" s="63"/>
      <c r="O227" s="63"/>
      <c r="P227" s="63"/>
      <c r="Q227" s="63"/>
      <c r="R227" s="63"/>
      <c r="S227" s="63"/>
      <c r="T227" s="63"/>
      <c r="U227" s="63"/>
      <c r="V227" s="63"/>
      <c r="W227" s="63"/>
      <c r="X227" s="63"/>
    </row>
    <row r="228" spans="1:24" ht="12" customHeight="1" x14ac:dyDescent="0.3">
      <c r="A228" s="108"/>
      <c r="B228" s="63"/>
      <c r="C228" s="63"/>
      <c r="D228" s="108"/>
      <c r="E228" s="109"/>
      <c r="F228" s="108"/>
      <c r="G228" s="63"/>
      <c r="H228" s="63"/>
      <c r="I228" s="63"/>
      <c r="J228" s="63"/>
      <c r="K228" s="63"/>
      <c r="L228" s="63"/>
      <c r="M228" s="63"/>
      <c r="N228" s="63"/>
      <c r="O228" s="63"/>
      <c r="P228" s="63"/>
      <c r="Q228" s="63"/>
      <c r="R228" s="63"/>
      <c r="S228" s="63"/>
      <c r="T228" s="63"/>
      <c r="U228" s="63"/>
      <c r="V228" s="63"/>
      <c r="W228" s="63"/>
      <c r="X228" s="63"/>
    </row>
    <row r="229" spans="1:24" ht="12" customHeight="1" x14ac:dyDescent="0.3">
      <c r="A229" s="108"/>
      <c r="B229" s="63"/>
      <c r="C229" s="63"/>
      <c r="D229" s="108"/>
      <c r="E229" s="109"/>
      <c r="F229" s="108"/>
      <c r="G229" s="63"/>
      <c r="H229" s="63"/>
      <c r="I229" s="63"/>
      <c r="J229" s="63"/>
      <c r="K229" s="63"/>
      <c r="L229" s="63"/>
      <c r="M229" s="63"/>
      <c r="N229" s="63"/>
      <c r="O229" s="63"/>
      <c r="P229" s="63"/>
      <c r="Q229" s="63"/>
      <c r="R229" s="63"/>
      <c r="S229" s="63"/>
      <c r="T229" s="63"/>
      <c r="U229" s="63"/>
      <c r="V229" s="63"/>
      <c r="W229" s="63"/>
      <c r="X229" s="63"/>
    </row>
    <row r="230" spans="1:24" ht="12" customHeight="1" x14ac:dyDescent="0.3">
      <c r="A230" s="108"/>
      <c r="B230" s="63"/>
      <c r="C230" s="63"/>
      <c r="D230" s="108"/>
      <c r="E230" s="109"/>
      <c r="F230" s="108"/>
      <c r="G230" s="63"/>
      <c r="H230" s="63"/>
      <c r="I230" s="63"/>
      <c r="J230" s="63"/>
      <c r="K230" s="63"/>
      <c r="L230" s="63"/>
      <c r="M230" s="63"/>
      <c r="N230" s="63"/>
      <c r="O230" s="63"/>
      <c r="P230" s="63"/>
      <c r="Q230" s="63"/>
      <c r="R230" s="63"/>
      <c r="S230" s="63"/>
      <c r="T230" s="63"/>
      <c r="U230" s="63"/>
      <c r="V230" s="63"/>
      <c r="W230" s="63"/>
      <c r="X230" s="63"/>
    </row>
    <row r="231" spans="1:24" ht="12" customHeight="1" x14ac:dyDescent="0.3">
      <c r="A231" s="108"/>
      <c r="B231" s="63"/>
      <c r="C231" s="63"/>
      <c r="D231" s="108"/>
      <c r="E231" s="109"/>
      <c r="F231" s="108"/>
      <c r="G231" s="63"/>
      <c r="H231" s="63"/>
      <c r="I231" s="63"/>
      <c r="J231" s="63"/>
      <c r="K231" s="63"/>
      <c r="L231" s="63"/>
      <c r="M231" s="63"/>
      <c r="N231" s="63"/>
      <c r="O231" s="63"/>
      <c r="P231" s="63"/>
      <c r="Q231" s="63"/>
      <c r="R231" s="63"/>
      <c r="S231" s="63"/>
      <c r="T231" s="63"/>
      <c r="U231" s="63"/>
      <c r="V231" s="63"/>
      <c r="W231" s="63"/>
      <c r="X231" s="63"/>
    </row>
    <row r="232" spans="1:24" ht="12" customHeight="1" x14ac:dyDescent="0.3">
      <c r="A232" s="108"/>
      <c r="B232" s="63"/>
      <c r="C232" s="63"/>
      <c r="D232" s="108"/>
      <c r="E232" s="109"/>
      <c r="F232" s="108"/>
      <c r="G232" s="63"/>
      <c r="H232" s="63"/>
      <c r="I232" s="63"/>
      <c r="J232" s="63"/>
      <c r="K232" s="63"/>
      <c r="L232" s="63"/>
      <c r="M232" s="63"/>
      <c r="N232" s="63"/>
      <c r="O232" s="63"/>
      <c r="P232" s="63"/>
      <c r="Q232" s="63"/>
      <c r="R232" s="63"/>
      <c r="S232" s="63"/>
      <c r="T232" s="63"/>
      <c r="U232" s="63"/>
      <c r="V232" s="63"/>
      <c r="W232" s="63"/>
      <c r="X232" s="63"/>
    </row>
    <row r="233" spans="1:24" ht="12" customHeight="1" x14ac:dyDescent="0.3">
      <c r="A233" s="108"/>
      <c r="B233" s="63"/>
      <c r="C233" s="63"/>
      <c r="D233" s="108"/>
      <c r="E233" s="109"/>
      <c r="F233" s="108"/>
      <c r="G233" s="63"/>
      <c r="H233" s="63"/>
      <c r="I233" s="63"/>
      <c r="J233" s="63"/>
      <c r="K233" s="63"/>
      <c r="L233" s="63"/>
      <c r="M233" s="63"/>
      <c r="N233" s="63"/>
      <c r="O233" s="63"/>
      <c r="P233" s="63"/>
      <c r="Q233" s="63"/>
      <c r="R233" s="63"/>
      <c r="S233" s="63"/>
      <c r="T233" s="63"/>
      <c r="U233" s="63"/>
      <c r="V233" s="63"/>
      <c r="W233" s="63"/>
      <c r="X233" s="63"/>
    </row>
    <row r="234" spans="1:24" ht="12" customHeight="1" x14ac:dyDescent="0.3">
      <c r="A234" s="108"/>
      <c r="B234" s="63"/>
      <c r="C234" s="63"/>
      <c r="D234" s="108"/>
      <c r="E234" s="109"/>
      <c r="F234" s="108"/>
      <c r="G234" s="63"/>
      <c r="H234" s="63"/>
      <c r="I234" s="63"/>
      <c r="J234" s="63"/>
      <c r="K234" s="63"/>
      <c r="L234" s="63"/>
      <c r="M234" s="63"/>
      <c r="N234" s="63"/>
      <c r="O234" s="63"/>
      <c r="P234" s="63"/>
      <c r="Q234" s="63"/>
      <c r="R234" s="63"/>
      <c r="S234" s="63"/>
      <c r="T234" s="63"/>
      <c r="U234" s="63"/>
      <c r="V234" s="63"/>
      <c r="W234" s="63"/>
      <c r="X234" s="63"/>
    </row>
    <row r="235" spans="1:24" ht="12" customHeight="1" x14ac:dyDescent="0.3">
      <c r="A235" s="108"/>
      <c r="B235" s="63"/>
      <c r="C235" s="63"/>
      <c r="D235" s="108"/>
      <c r="E235" s="109"/>
      <c r="F235" s="108"/>
      <c r="G235" s="63"/>
      <c r="H235" s="63"/>
      <c r="I235" s="63"/>
      <c r="J235" s="63"/>
      <c r="K235" s="63"/>
      <c r="L235" s="63"/>
      <c r="M235" s="63"/>
      <c r="N235" s="63"/>
      <c r="O235" s="63"/>
      <c r="P235" s="63"/>
      <c r="Q235" s="63"/>
      <c r="R235" s="63"/>
      <c r="S235" s="63"/>
      <c r="T235" s="63"/>
      <c r="U235" s="63"/>
      <c r="V235" s="63"/>
      <c r="W235" s="63"/>
      <c r="X235" s="63"/>
    </row>
    <row r="236" spans="1:24" ht="12" customHeight="1" x14ac:dyDescent="0.3">
      <c r="A236" s="108"/>
      <c r="B236" s="63"/>
      <c r="C236" s="63"/>
      <c r="D236" s="108"/>
      <c r="E236" s="109"/>
      <c r="F236" s="108"/>
      <c r="G236" s="63"/>
      <c r="H236" s="63"/>
      <c r="I236" s="63"/>
      <c r="J236" s="63"/>
      <c r="K236" s="63"/>
      <c r="L236" s="63"/>
      <c r="M236" s="63"/>
      <c r="N236" s="63"/>
      <c r="O236" s="63"/>
      <c r="P236" s="63"/>
      <c r="Q236" s="63"/>
      <c r="R236" s="63"/>
      <c r="S236" s="63"/>
      <c r="T236" s="63"/>
      <c r="U236" s="63"/>
      <c r="V236" s="63"/>
      <c r="W236" s="63"/>
      <c r="X236" s="63"/>
    </row>
    <row r="237" spans="1:24" ht="12" customHeight="1" x14ac:dyDescent="0.3">
      <c r="A237" s="108"/>
      <c r="B237" s="63"/>
      <c r="C237" s="63"/>
      <c r="D237" s="108"/>
      <c r="E237" s="109"/>
      <c r="F237" s="108"/>
      <c r="G237" s="63"/>
      <c r="H237" s="63"/>
      <c r="I237" s="63"/>
      <c r="J237" s="63"/>
      <c r="K237" s="63"/>
      <c r="L237" s="63"/>
      <c r="M237" s="63"/>
      <c r="N237" s="63"/>
      <c r="O237" s="63"/>
      <c r="P237" s="63"/>
      <c r="Q237" s="63"/>
      <c r="R237" s="63"/>
      <c r="S237" s="63"/>
      <c r="T237" s="63"/>
      <c r="U237" s="63"/>
      <c r="V237" s="63"/>
      <c r="W237" s="63"/>
      <c r="X237" s="63"/>
    </row>
    <row r="238" spans="1:24" ht="12" customHeight="1" x14ac:dyDescent="0.3">
      <c r="A238" s="108"/>
      <c r="B238" s="63"/>
      <c r="C238" s="63"/>
      <c r="D238" s="108"/>
      <c r="E238" s="109"/>
      <c r="F238" s="108"/>
      <c r="G238" s="63"/>
      <c r="H238" s="63"/>
      <c r="I238" s="63"/>
      <c r="J238" s="63"/>
      <c r="K238" s="63"/>
      <c r="L238" s="63"/>
      <c r="M238" s="63"/>
      <c r="N238" s="63"/>
      <c r="O238" s="63"/>
      <c r="P238" s="63"/>
      <c r="Q238" s="63"/>
      <c r="R238" s="63"/>
      <c r="S238" s="63"/>
      <c r="T238" s="63"/>
      <c r="U238" s="63"/>
      <c r="V238" s="63"/>
      <c r="W238" s="63"/>
      <c r="X238" s="63"/>
    </row>
    <row r="239" spans="1:24" ht="12" customHeight="1" x14ac:dyDescent="0.3">
      <c r="A239" s="108"/>
      <c r="B239" s="63"/>
      <c r="C239" s="63"/>
      <c r="D239" s="108"/>
      <c r="E239" s="109"/>
      <c r="F239" s="108"/>
      <c r="G239" s="63"/>
      <c r="H239" s="63"/>
      <c r="I239" s="63"/>
      <c r="J239" s="63"/>
      <c r="K239" s="63"/>
      <c r="L239" s="63"/>
      <c r="M239" s="63"/>
      <c r="N239" s="63"/>
      <c r="O239" s="63"/>
      <c r="P239" s="63"/>
      <c r="Q239" s="63"/>
      <c r="R239" s="63"/>
      <c r="S239" s="63"/>
      <c r="T239" s="63"/>
      <c r="U239" s="63"/>
      <c r="V239" s="63"/>
      <c r="W239" s="63"/>
      <c r="X239" s="63"/>
    </row>
    <row r="240" spans="1:24" ht="12" customHeight="1" x14ac:dyDescent="0.3">
      <c r="A240" s="108"/>
      <c r="B240" s="63"/>
      <c r="C240" s="63"/>
      <c r="D240" s="108"/>
      <c r="E240" s="109"/>
      <c r="F240" s="108"/>
      <c r="G240" s="63"/>
      <c r="H240" s="63"/>
      <c r="I240" s="63"/>
      <c r="J240" s="63"/>
      <c r="K240" s="63"/>
      <c r="L240" s="63"/>
      <c r="M240" s="63"/>
      <c r="N240" s="63"/>
      <c r="O240" s="63"/>
      <c r="P240" s="63"/>
      <c r="Q240" s="63"/>
      <c r="R240" s="63"/>
      <c r="S240" s="63"/>
      <c r="T240" s="63"/>
      <c r="U240" s="63"/>
      <c r="V240" s="63"/>
      <c r="W240" s="63"/>
      <c r="X240" s="63"/>
    </row>
    <row r="241" spans="1:24" ht="12" customHeight="1" x14ac:dyDescent="0.3">
      <c r="A241" s="108"/>
      <c r="B241" s="63"/>
      <c r="C241" s="63"/>
      <c r="D241" s="108"/>
      <c r="E241" s="109"/>
      <c r="F241" s="108"/>
      <c r="G241" s="63"/>
      <c r="H241" s="63"/>
      <c r="I241" s="63"/>
      <c r="J241" s="63"/>
      <c r="K241" s="63"/>
      <c r="L241" s="63"/>
      <c r="M241" s="63"/>
      <c r="N241" s="63"/>
      <c r="O241" s="63"/>
      <c r="P241" s="63"/>
      <c r="Q241" s="63"/>
      <c r="R241" s="63"/>
      <c r="S241" s="63"/>
      <c r="T241" s="63"/>
      <c r="U241" s="63"/>
      <c r="V241" s="63"/>
      <c r="W241" s="63"/>
      <c r="X241" s="63"/>
    </row>
    <row r="242" spans="1:24" ht="12" customHeight="1" x14ac:dyDescent="0.3">
      <c r="A242" s="108"/>
      <c r="B242" s="63"/>
      <c r="C242" s="63"/>
      <c r="D242" s="108"/>
      <c r="E242" s="109"/>
      <c r="F242" s="108"/>
      <c r="G242" s="63"/>
      <c r="H242" s="63"/>
      <c r="I242" s="63"/>
      <c r="J242" s="63"/>
      <c r="K242" s="63"/>
      <c r="L242" s="63"/>
      <c r="M242" s="63"/>
      <c r="N242" s="63"/>
      <c r="O242" s="63"/>
      <c r="P242" s="63"/>
      <c r="Q242" s="63"/>
      <c r="R242" s="63"/>
      <c r="S242" s="63"/>
      <c r="T242" s="63"/>
      <c r="U242" s="63"/>
      <c r="V242" s="63"/>
      <c r="W242" s="63"/>
      <c r="X242" s="63"/>
    </row>
    <row r="243" spans="1:24" ht="12" customHeight="1" x14ac:dyDescent="0.3">
      <c r="A243" s="108"/>
      <c r="B243" s="63"/>
      <c r="C243" s="63"/>
      <c r="D243" s="108"/>
      <c r="E243" s="109"/>
      <c r="F243" s="108"/>
      <c r="G243" s="63"/>
      <c r="H243" s="63"/>
      <c r="I243" s="63"/>
      <c r="J243" s="63"/>
      <c r="K243" s="63"/>
      <c r="L243" s="63"/>
      <c r="M243" s="63"/>
      <c r="N243" s="63"/>
      <c r="O243" s="63"/>
      <c r="P243" s="63"/>
      <c r="Q243" s="63"/>
      <c r="R243" s="63"/>
      <c r="S243" s="63"/>
      <c r="T243" s="63"/>
      <c r="U243" s="63"/>
      <c r="V243" s="63"/>
      <c r="W243" s="63"/>
      <c r="X243" s="63"/>
    </row>
    <row r="244" spans="1:24" ht="12" customHeight="1" x14ac:dyDescent="0.3">
      <c r="A244" s="108"/>
      <c r="B244" s="63"/>
      <c r="C244" s="63"/>
      <c r="D244" s="108"/>
      <c r="E244" s="109"/>
      <c r="F244" s="108"/>
      <c r="G244" s="63"/>
      <c r="H244" s="63"/>
      <c r="I244" s="63"/>
      <c r="J244" s="63"/>
      <c r="K244" s="63"/>
      <c r="L244" s="63"/>
      <c r="M244" s="63"/>
      <c r="N244" s="63"/>
      <c r="O244" s="63"/>
      <c r="P244" s="63"/>
      <c r="Q244" s="63"/>
      <c r="R244" s="63"/>
      <c r="S244" s="63"/>
      <c r="T244" s="63"/>
      <c r="U244" s="63"/>
      <c r="V244" s="63"/>
      <c r="W244" s="63"/>
      <c r="X244" s="63"/>
    </row>
    <row r="245" spans="1:24" ht="12" customHeight="1" x14ac:dyDescent="0.3">
      <c r="A245" s="108"/>
      <c r="B245" s="63"/>
      <c r="C245" s="63"/>
      <c r="D245" s="108"/>
      <c r="E245" s="109"/>
      <c r="F245" s="108"/>
      <c r="G245" s="63"/>
      <c r="H245" s="63"/>
      <c r="I245" s="63"/>
      <c r="J245" s="63"/>
      <c r="K245" s="63"/>
      <c r="L245" s="63"/>
      <c r="M245" s="63"/>
      <c r="N245" s="63"/>
      <c r="O245" s="63"/>
      <c r="P245" s="63"/>
      <c r="Q245" s="63"/>
      <c r="R245" s="63"/>
      <c r="S245" s="63"/>
      <c r="T245" s="63"/>
      <c r="U245" s="63"/>
      <c r="V245" s="63"/>
      <c r="W245" s="63"/>
      <c r="X245" s="63"/>
    </row>
    <row r="246" spans="1:24" ht="12" customHeight="1" x14ac:dyDescent="0.3">
      <c r="A246" s="108"/>
      <c r="B246" s="63"/>
      <c r="C246" s="63"/>
      <c r="D246" s="108"/>
      <c r="E246" s="109"/>
      <c r="F246" s="108"/>
      <c r="G246" s="63"/>
      <c r="H246" s="63"/>
      <c r="I246" s="63"/>
      <c r="J246" s="63"/>
      <c r="K246" s="63"/>
      <c r="L246" s="63"/>
      <c r="M246" s="63"/>
      <c r="N246" s="63"/>
      <c r="O246" s="63"/>
      <c r="P246" s="63"/>
      <c r="Q246" s="63"/>
      <c r="R246" s="63"/>
      <c r="S246" s="63"/>
      <c r="T246" s="63"/>
      <c r="U246" s="63"/>
      <c r="V246" s="63"/>
      <c r="W246" s="63"/>
      <c r="X246" s="63"/>
    </row>
    <row r="247" spans="1:24" ht="12" customHeight="1" x14ac:dyDescent="0.3">
      <c r="A247" s="108"/>
      <c r="B247" s="63"/>
      <c r="C247" s="63"/>
      <c r="D247" s="108"/>
      <c r="E247" s="109"/>
      <c r="F247" s="108"/>
      <c r="G247" s="63"/>
      <c r="H247" s="63"/>
      <c r="I247" s="63"/>
      <c r="J247" s="63"/>
      <c r="K247" s="63"/>
      <c r="L247" s="63"/>
      <c r="M247" s="63"/>
      <c r="N247" s="63"/>
      <c r="O247" s="63"/>
      <c r="P247" s="63"/>
      <c r="Q247" s="63"/>
      <c r="R247" s="63"/>
      <c r="S247" s="63"/>
      <c r="T247" s="63"/>
      <c r="U247" s="63"/>
      <c r="V247" s="63"/>
      <c r="W247" s="63"/>
      <c r="X247" s="63"/>
    </row>
    <row r="248" spans="1:24" ht="12" customHeight="1" x14ac:dyDescent="0.3">
      <c r="A248" s="108"/>
      <c r="B248" s="63"/>
      <c r="C248" s="63"/>
      <c r="D248" s="108"/>
      <c r="E248" s="109"/>
      <c r="F248" s="108"/>
      <c r="G248" s="63"/>
      <c r="H248" s="63"/>
      <c r="I248" s="63"/>
      <c r="J248" s="63"/>
      <c r="K248" s="63"/>
      <c r="L248" s="63"/>
      <c r="M248" s="63"/>
      <c r="N248" s="63"/>
      <c r="O248" s="63"/>
      <c r="P248" s="63"/>
      <c r="Q248" s="63"/>
      <c r="R248" s="63"/>
      <c r="S248" s="63"/>
      <c r="T248" s="63"/>
      <c r="U248" s="63"/>
      <c r="V248" s="63"/>
      <c r="W248" s="63"/>
      <c r="X248" s="63"/>
    </row>
    <row r="249" spans="1:24" ht="12" customHeight="1" x14ac:dyDescent="0.3">
      <c r="A249" s="108"/>
      <c r="B249" s="63"/>
      <c r="C249" s="63"/>
      <c r="D249" s="108"/>
      <c r="E249" s="109"/>
      <c r="F249" s="108"/>
      <c r="G249" s="63"/>
      <c r="H249" s="63"/>
      <c r="I249" s="63"/>
      <c r="J249" s="63"/>
      <c r="K249" s="63"/>
      <c r="L249" s="63"/>
      <c r="M249" s="63"/>
      <c r="N249" s="63"/>
      <c r="O249" s="63"/>
      <c r="P249" s="63"/>
      <c r="Q249" s="63"/>
      <c r="R249" s="63"/>
      <c r="S249" s="63"/>
      <c r="T249" s="63"/>
      <c r="U249" s="63"/>
      <c r="V249" s="63"/>
      <c r="W249" s="63"/>
      <c r="X249" s="63"/>
    </row>
    <row r="250" spans="1:24" ht="12" customHeight="1" x14ac:dyDescent="0.3">
      <c r="A250" s="108"/>
      <c r="B250" s="63"/>
      <c r="C250" s="63"/>
      <c r="D250" s="108"/>
      <c r="E250" s="109"/>
      <c r="F250" s="108"/>
      <c r="G250" s="63"/>
      <c r="H250" s="63"/>
      <c r="I250" s="63"/>
      <c r="J250" s="63"/>
      <c r="K250" s="63"/>
      <c r="L250" s="63"/>
      <c r="M250" s="63"/>
      <c r="N250" s="63"/>
      <c r="O250" s="63"/>
      <c r="P250" s="63"/>
      <c r="Q250" s="63"/>
      <c r="R250" s="63"/>
      <c r="S250" s="63"/>
      <c r="T250" s="63"/>
      <c r="U250" s="63"/>
      <c r="V250" s="63"/>
      <c r="W250" s="63"/>
      <c r="X250" s="63"/>
    </row>
    <row r="251" spans="1:24" ht="12" customHeight="1" x14ac:dyDescent="0.3">
      <c r="A251" s="108"/>
      <c r="B251" s="63"/>
      <c r="C251" s="63"/>
      <c r="D251" s="108"/>
      <c r="E251" s="109"/>
      <c r="F251" s="108"/>
      <c r="G251" s="63"/>
      <c r="H251" s="63"/>
      <c r="I251" s="63"/>
      <c r="J251" s="63"/>
      <c r="K251" s="63"/>
      <c r="L251" s="63"/>
      <c r="M251" s="63"/>
      <c r="N251" s="63"/>
      <c r="O251" s="63"/>
      <c r="P251" s="63"/>
      <c r="Q251" s="63"/>
      <c r="R251" s="63"/>
      <c r="S251" s="63"/>
      <c r="T251" s="63"/>
      <c r="U251" s="63"/>
      <c r="V251" s="63"/>
      <c r="W251" s="63"/>
      <c r="X251" s="63"/>
    </row>
    <row r="252" spans="1:24" ht="12" customHeight="1" x14ac:dyDescent="0.3">
      <c r="A252" s="108"/>
      <c r="B252" s="63"/>
      <c r="C252" s="63"/>
      <c r="D252" s="108"/>
      <c r="E252" s="109"/>
      <c r="F252" s="108"/>
      <c r="G252" s="63"/>
      <c r="H252" s="63"/>
      <c r="I252" s="63"/>
      <c r="J252" s="63"/>
      <c r="K252" s="63"/>
      <c r="L252" s="63"/>
      <c r="M252" s="63"/>
      <c r="N252" s="63"/>
      <c r="O252" s="63"/>
      <c r="P252" s="63"/>
      <c r="Q252" s="63"/>
      <c r="R252" s="63"/>
      <c r="S252" s="63"/>
      <c r="T252" s="63"/>
      <c r="U252" s="63"/>
      <c r="V252" s="63"/>
      <c r="W252" s="63"/>
      <c r="X252" s="63"/>
    </row>
    <row r="253" spans="1:24" ht="12" customHeight="1" x14ac:dyDescent="0.3">
      <c r="A253" s="108"/>
      <c r="B253" s="63"/>
      <c r="C253" s="63"/>
      <c r="D253" s="108"/>
      <c r="E253" s="109"/>
      <c r="F253" s="108"/>
      <c r="G253" s="63"/>
      <c r="H253" s="63"/>
      <c r="I253" s="63"/>
      <c r="J253" s="63"/>
      <c r="K253" s="63"/>
      <c r="L253" s="63"/>
      <c r="M253" s="63"/>
      <c r="N253" s="63"/>
      <c r="O253" s="63"/>
      <c r="P253" s="63"/>
      <c r="Q253" s="63"/>
      <c r="R253" s="63"/>
      <c r="S253" s="63"/>
      <c r="T253" s="63"/>
      <c r="U253" s="63"/>
      <c r="V253" s="63"/>
      <c r="W253" s="63"/>
      <c r="X253" s="63"/>
    </row>
    <row r="254" spans="1:24" ht="12" customHeight="1" x14ac:dyDescent="0.3">
      <c r="A254" s="108"/>
      <c r="B254" s="63"/>
      <c r="C254" s="63"/>
      <c r="D254" s="108"/>
      <c r="E254" s="109"/>
      <c r="F254" s="108"/>
      <c r="G254" s="63"/>
      <c r="H254" s="63"/>
      <c r="I254" s="63"/>
      <c r="J254" s="63"/>
      <c r="K254" s="63"/>
      <c r="L254" s="63"/>
      <c r="M254" s="63"/>
      <c r="N254" s="63"/>
      <c r="O254" s="63"/>
      <c r="P254" s="63"/>
      <c r="Q254" s="63"/>
      <c r="R254" s="63"/>
      <c r="S254" s="63"/>
      <c r="T254" s="63"/>
      <c r="U254" s="63"/>
      <c r="V254" s="63"/>
      <c r="W254" s="63"/>
      <c r="X254" s="63"/>
    </row>
    <row r="255" spans="1:24" ht="12" customHeight="1" x14ac:dyDescent="0.3">
      <c r="A255" s="108"/>
      <c r="B255" s="63"/>
      <c r="C255" s="63"/>
      <c r="D255" s="108"/>
      <c r="E255" s="109"/>
      <c r="F255" s="108"/>
      <c r="G255" s="63"/>
      <c r="H255" s="63"/>
      <c r="I255" s="63"/>
      <c r="J255" s="63"/>
      <c r="K255" s="63"/>
      <c r="L255" s="63"/>
      <c r="M255" s="63"/>
      <c r="N255" s="63"/>
      <c r="O255" s="63"/>
      <c r="P255" s="63"/>
      <c r="Q255" s="63"/>
      <c r="R255" s="63"/>
      <c r="S255" s="63"/>
      <c r="T255" s="63"/>
      <c r="U255" s="63"/>
      <c r="V255" s="63"/>
      <c r="W255" s="63"/>
      <c r="X255" s="63"/>
    </row>
    <row r="256" spans="1:24" ht="12" customHeight="1" x14ac:dyDescent="0.3">
      <c r="A256" s="108"/>
      <c r="B256" s="63"/>
      <c r="C256" s="63"/>
      <c r="D256" s="108"/>
      <c r="E256" s="109"/>
      <c r="F256" s="108"/>
      <c r="G256" s="63"/>
      <c r="H256" s="63"/>
      <c r="I256" s="63"/>
      <c r="J256" s="63"/>
      <c r="K256" s="63"/>
      <c r="L256" s="63"/>
      <c r="M256" s="63"/>
      <c r="N256" s="63"/>
      <c r="O256" s="63"/>
      <c r="P256" s="63"/>
      <c r="Q256" s="63"/>
      <c r="R256" s="63"/>
      <c r="S256" s="63"/>
      <c r="T256" s="63"/>
      <c r="U256" s="63"/>
      <c r="V256" s="63"/>
      <c r="W256" s="63"/>
      <c r="X256" s="63"/>
    </row>
    <row r="257" spans="1:24" ht="12" customHeight="1" x14ac:dyDescent="0.3">
      <c r="A257" s="108"/>
      <c r="B257" s="63"/>
      <c r="C257" s="63"/>
      <c r="D257" s="108"/>
      <c r="E257" s="109"/>
      <c r="F257" s="108"/>
      <c r="G257" s="63"/>
      <c r="H257" s="63"/>
      <c r="I257" s="63"/>
      <c r="J257" s="63"/>
      <c r="K257" s="63"/>
      <c r="L257" s="63"/>
      <c r="M257" s="63"/>
      <c r="N257" s="63"/>
      <c r="O257" s="63"/>
      <c r="P257" s="63"/>
      <c r="Q257" s="63"/>
      <c r="R257" s="63"/>
      <c r="S257" s="63"/>
      <c r="T257" s="63"/>
      <c r="U257" s="63"/>
      <c r="V257" s="63"/>
      <c r="W257" s="63"/>
      <c r="X257" s="63"/>
    </row>
    <row r="258" spans="1:24" ht="12" customHeight="1" x14ac:dyDescent="0.3">
      <c r="A258" s="108"/>
      <c r="B258" s="63"/>
      <c r="C258" s="63"/>
      <c r="D258" s="108"/>
      <c r="E258" s="109"/>
      <c r="F258" s="108"/>
      <c r="G258" s="63"/>
      <c r="H258" s="63"/>
      <c r="I258" s="63"/>
      <c r="J258" s="63"/>
      <c r="K258" s="63"/>
      <c r="L258" s="63"/>
      <c r="M258" s="63"/>
      <c r="N258" s="63"/>
      <c r="O258" s="63"/>
      <c r="P258" s="63"/>
      <c r="Q258" s="63"/>
      <c r="R258" s="63"/>
      <c r="S258" s="63"/>
      <c r="T258" s="63"/>
      <c r="U258" s="63"/>
      <c r="V258" s="63"/>
      <c r="W258" s="63"/>
      <c r="X258" s="63"/>
    </row>
    <row r="259" spans="1:24" ht="12" customHeight="1" x14ac:dyDescent="0.3">
      <c r="A259" s="108"/>
      <c r="B259" s="63"/>
      <c r="C259" s="63"/>
      <c r="D259" s="108"/>
      <c r="E259" s="109"/>
      <c r="F259" s="108"/>
      <c r="G259" s="63"/>
      <c r="H259" s="63"/>
      <c r="I259" s="63"/>
      <c r="J259" s="63"/>
      <c r="K259" s="63"/>
      <c r="L259" s="63"/>
      <c r="M259" s="63"/>
      <c r="N259" s="63"/>
      <c r="O259" s="63"/>
      <c r="P259" s="63"/>
      <c r="Q259" s="63"/>
      <c r="R259" s="63"/>
      <c r="S259" s="63"/>
      <c r="T259" s="63"/>
      <c r="U259" s="63"/>
      <c r="V259" s="63"/>
      <c r="W259" s="63"/>
      <c r="X259" s="63"/>
    </row>
    <row r="260" spans="1:24" ht="12" customHeight="1" x14ac:dyDescent="0.3">
      <c r="A260" s="108"/>
      <c r="B260" s="63"/>
      <c r="C260" s="63"/>
      <c r="D260" s="108"/>
      <c r="E260" s="109"/>
      <c r="F260" s="108"/>
      <c r="G260" s="63"/>
      <c r="H260" s="63"/>
      <c r="I260" s="63"/>
      <c r="J260" s="63"/>
      <c r="K260" s="63"/>
      <c r="L260" s="63"/>
      <c r="M260" s="63"/>
      <c r="N260" s="63"/>
      <c r="O260" s="63"/>
      <c r="P260" s="63"/>
      <c r="Q260" s="63"/>
      <c r="R260" s="63"/>
      <c r="S260" s="63"/>
      <c r="T260" s="63"/>
      <c r="U260" s="63"/>
      <c r="V260" s="63"/>
      <c r="W260" s="63"/>
      <c r="X260" s="63"/>
    </row>
    <row r="261" spans="1:24" ht="12" customHeight="1" x14ac:dyDescent="0.3">
      <c r="A261" s="108"/>
      <c r="B261" s="63"/>
      <c r="C261" s="63"/>
      <c r="D261" s="108"/>
      <c r="E261" s="109"/>
      <c r="F261" s="108"/>
      <c r="G261" s="63"/>
      <c r="H261" s="63"/>
      <c r="I261" s="63"/>
      <c r="J261" s="63"/>
      <c r="K261" s="63"/>
      <c r="L261" s="63"/>
      <c r="M261" s="63"/>
      <c r="N261" s="63"/>
      <c r="O261" s="63"/>
      <c r="P261" s="63"/>
      <c r="Q261" s="63"/>
      <c r="R261" s="63"/>
      <c r="S261" s="63"/>
      <c r="T261" s="63"/>
      <c r="U261" s="63"/>
      <c r="V261" s="63"/>
      <c r="W261" s="63"/>
      <c r="X261" s="63"/>
    </row>
    <row r="262" spans="1:24" ht="12" customHeight="1" x14ac:dyDescent="0.3">
      <c r="A262" s="108"/>
      <c r="B262" s="63"/>
      <c r="C262" s="63"/>
      <c r="D262" s="108"/>
      <c r="E262" s="109"/>
      <c r="F262" s="108"/>
      <c r="G262" s="63"/>
      <c r="H262" s="63"/>
      <c r="I262" s="63"/>
      <c r="J262" s="63"/>
      <c r="K262" s="63"/>
      <c r="L262" s="63"/>
      <c r="M262" s="63"/>
      <c r="N262" s="63"/>
      <c r="O262" s="63"/>
      <c r="P262" s="63"/>
      <c r="Q262" s="63"/>
      <c r="R262" s="63"/>
      <c r="S262" s="63"/>
      <c r="T262" s="63"/>
      <c r="U262" s="63"/>
      <c r="V262" s="63"/>
      <c r="W262" s="63"/>
      <c r="X262" s="63"/>
    </row>
    <row r="263" spans="1:24" ht="12" customHeight="1" x14ac:dyDescent="0.3">
      <c r="A263" s="108"/>
      <c r="B263" s="63"/>
      <c r="C263" s="63"/>
      <c r="D263" s="108"/>
      <c r="E263" s="109"/>
      <c r="F263" s="108"/>
      <c r="G263" s="63"/>
      <c r="H263" s="63"/>
      <c r="I263" s="63"/>
      <c r="J263" s="63"/>
      <c r="K263" s="63"/>
      <c r="L263" s="63"/>
      <c r="M263" s="63"/>
      <c r="N263" s="63"/>
      <c r="O263" s="63"/>
      <c r="P263" s="63"/>
      <c r="Q263" s="63"/>
      <c r="R263" s="63"/>
      <c r="S263" s="63"/>
      <c r="T263" s="63"/>
      <c r="U263" s="63"/>
      <c r="V263" s="63"/>
      <c r="W263" s="63"/>
      <c r="X263" s="63"/>
    </row>
    <row r="264" spans="1:24" ht="12" customHeight="1" x14ac:dyDescent="0.3">
      <c r="A264" s="108"/>
      <c r="B264" s="63"/>
      <c r="C264" s="63"/>
      <c r="D264" s="108"/>
      <c r="E264" s="109"/>
      <c r="F264" s="108"/>
      <c r="G264" s="63"/>
      <c r="H264" s="63"/>
      <c r="I264" s="63"/>
      <c r="J264" s="63"/>
      <c r="K264" s="63"/>
      <c r="L264" s="63"/>
      <c r="M264" s="63"/>
      <c r="N264" s="63"/>
      <c r="O264" s="63"/>
      <c r="P264" s="63"/>
      <c r="Q264" s="63"/>
      <c r="R264" s="63"/>
      <c r="S264" s="63"/>
      <c r="T264" s="63"/>
      <c r="U264" s="63"/>
      <c r="V264" s="63"/>
      <c r="W264" s="63"/>
      <c r="X264" s="63"/>
    </row>
    <row r="265" spans="1:24" ht="12" customHeight="1" x14ac:dyDescent="0.3">
      <c r="A265" s="108"/>
      <c r="B265" s="63"/>
      <c r="C265" s="63"/>
      <c r="D265" s="108"/>
      <c r="E265" s="109"/>
      <c r="F265" s="108"/>
      <c r="G265" s="63"/>
      <c r="H265" s="63"/>
      <c r="I265" s="63"/>
      <c r="J265" s="63"/>
      <c r="K265" s="63"/>
      <c r="L265" s="63"/>
      <c r="M265" s="63"/>
      <c r="N265" s="63"/>
      <c r="O265" s="63"/>
      <c r="P265" s="63"/>
      <c r="Q265" s="63"/>
      <c r="R265" s="63"/>
      <c r="S265" s="63"/>
      <c r="T265" s="63"/>
      <c r="U265" s="63"/>
      <c r="V265" s="63"/>
      <c r="W265" s="63"/>
      <c r="X265" s="63"/>
    </row>
    <row r="266" spans="1:24" ht="12" customHeight="1" x14ac:dyDescent="0.3">
      <c r="A266" s="108"/>
      <c r="B266" s="63"/>
      <c r="C266" s="63"/>
      <c r="D266" s="108"/>
      <c r="E266" s="109"/>
      <c r="F266" s="108"/>
      <c r="G266" s="63"/>
      <c r="H266" s="63"/>
      <c r="I266" s="63"/>
      <c r="J266" s="63"/>
      <c r="K266" s="63"/>
      <c r="L266" s="63"/>
      <c r="M266" s="63"/>
      <c r="N266" s="63"/>
      <c r="O266" s="63"/>
      <c r="P266" s="63"/>
      <c r="Q266" s="63"/>
      <c r="R266" s="63"/>
      <c r="S266" s="63"/>
      <c r="T266" s="63"/>
      <c r="U266" s="63"/>
      <c r="V266" s="63"/>
      <c r="W266" s="63"/>
      <c r="X266" s="63"/>
    </row>
    <row r="267" spans="1:24" ht="12" customHeight="1" x14ac:dyDescent="0.3">
      <c r="A267" s="108"/>
      <c r="B267" s="63"/>
      <c r="C267" s="63"/>
      <c r="D267" s="108"/>
      <c r="E267" s="109"/>
      <c r="F267" s="108"/>
      <c r="G267" s="63"/>
      <c r="H267" s="63"/>
      <c r="I267" s="63"/>
      <c r="J267" s="63"/>
      <c r="K267" s="63"/>
      <c r="L267" s="63"/>
      <c r="M267" s="63"/>
      <c r="N267" s="63"/>
      <c r="O267" s="63"/>
      <c r="P267" s="63"/>
      <c r="Q267" s="63"/>
      <c r="R267" s="63"/>
      <c r="S267" s="63"/>
      <c r="T267" s="63"/>
      <c r="U267" s="63"/>
      <c r="V267" s="63"/>
      <c r="W267" s="63"/>
      <c r="X267" s="63"/>
    </row>
    <row r="268" spans="1:24" ht="12" customHeight="1" x14ac:dyDescent="0.3">
      <c r="A268" s="108"/>
      <c r="B268" s="63"/>
      <c r="C268" s="63"/>
      <c r="D268" s="108"/>
      <c r="E268" s="109"/>
      <c r="F268" s="108"/>
      <c r="G268" s="63"/>
      <c r="H268" s="63"/>
      <c r="I268" s="63"/>
      <c r="J268" s="63"/>
      <c r="K268" s="63"/>
      <c r="L268" s="63"/>
      <c r="M268" s="63"/>
      <c r="N268" s="63"/>
      <c r="O268" s="63"/>
      <c r="P268" s="63"/>
      <c r="Q268" s="63"/>
      <c r="R268" s="63"/>
      <c r="S268" s="63"/>
      <c r="T268" s="63"/>
      <c r="U268" s="63"/>
      <c r="V268" s="63"/>
      <c r="W268" s="63"/>
      <c r="X268" s="63"/>
    </row>
    <row r="269" spans="1:24" ht="12" customHeight="1" x14ac:dyDescent="0.3">
      <c r="A269" s="108"/>
      <c r="B269" s="63"/>
      <c r="C269" s="63"/>
      <c r="D269" s="108"/>
      <c r="E269" s="109"/>
      <c r="F269" s="108"/>
      <c r="G269" s="63"/>
      <c r="H269" s="63"/>
      <c r="I269" s="63"/>
      <c r="J269" s="63"/>
      <c r="K269" s="63"/>
      <c r="L269" s="63"/>
      <c r="M269" s="63"/>
      <c r="N269" s="63"/>
      <c r="O269" s="63"/>
      <c r="P269" s="63"/>
      <c r="Q269" s="63"/>
      <c r="R269" s="63"/>
      <c r="S269" s="63"/>
      <c r="T269" s="63"/>
      <c r="U269" s="63"/>
      <c r="V269" s="63"/>
      <c r="W269" s="63"/>
      <c r="X269" s="63"/>
    </row>
    <row r="270" spans="1:24" ht="12" customHeight="1" x14ac:dyDescent="0.3">
      <c r="A270" s="108"/>
      <c r="B270" s="63"/>
      <c r="C270" s="63"/>
      <c r="D270" s="108"/>
      <c r="E270" s="109"/>
      <c r="F270" s="108"/>
      <c r="G270" s="63"/>
      <c r="H270" s="63"/>
      <c r="I270" s="63"/>
      <c r="J270" s="63"/>
      <c r="K270" s="63"/>
      <c r="L270" s="63"/>
      <c r="M270" s="63"/>
      <c r="N270" s="63"/>
      <c r="O270" s="63"/>
      <c r="P270" s="63"/>
      <c r="Q270" s="63"/>
      <c r="R270" s="63"/>
      <c r="S270" s="63"/>
      <c r="T270" s="63"/>
      <c r="U270" s="63"/>
      <c r="V270" s="63"/>
      <c r="W270" s="63"/>
      <c r="X270" s="63"/>
    </row>
    <row r="271" spans="1:24" ht="12" customHeight="1" x14ac:dyDescent="0.3">
      <c r="A271" s="108"/>
      <c r="B271" s="63"/>
      <c r="C271" s="63"/>
      <c r="D271" s="108"/>
      <c r="E271" s="109"/>
      <c r="F271" s="108"/>
      <c r="G271" s="63"/>
      <c r="H271" s="63"/>
      <c r="I271" s="63"/>
      <c r="J271" s="63"/>
      <c r="K271" s="63"/>
      <c r="L271" s="63"/>
      <c r="M271" s="63"/>
      <c r="N271" s="63"/>
      <c r="O271" s="63"/>
      <c r="P271" s="63"/>
      <c r="Q271" s="63"/>
      <c r="R271" s="63"/>
      <c r="S271" s="63"/>
      <c r="T271" s="63"/>
      <c r="U271" s="63"/>
      <c r="V271" s="63"/>
      <c r="W271" s="63"/>
      <c r="X271" s="63"/>
    </row>
    <row r="272" spans="1:24" ht="12" customHeight="1" x14ac:dyDescent="0.3">
      <c r="A272" s="108"/>
      <c r="B272" s="63"/>
      <c r="C272" s="63"/>
      <c r="D272" s="108"/>
      <c r="E272" s="109"/>
      <c r="F272" s="108"/>
      <c r="G272" s="63"/>
      <c r="H272" s="63"/>
      <c r="I272" s="63"/>
      <c r="J272" s="63"/>
      <c r="K272" s="63"/>
      <c r="L272" s="63"/>
      <c r="M272" s="63"/>
      <c r="N272" s="63"/>
      <c r="O272" s="63"/>
      <c r="P272" s="63"/>
      <c r="Q272" s="63"/>
      <c r="R272" s="63"/>
      <c r="S272" s="63"/>
      <c r="T272" s="63"/>
      <c r="U272" s="63"/>
      <c r="V272" s="63"/>
      <c r="W272" s="63"/>
      <c r="X272" s="63"/>
    </row>
    <row r="273" spans="1:24" ht="12" customHeight="1" x14ac:dyDescent="0.3">
      <c r="A273" s="108"/>
      <c r="B273" s="63"/>
      <c r="C273" s="63"/>
      <c r="D273" s="108"/>
      <c r="E273" s="109"/>
      <c r="F273" s="108"/>
      <c r="G273" s="63"/>
      <c r="H273" s="63"/>
      <c r="I273" s="63"/>
      <c r="J273" s="63"/>
      <c r="K273" s="63"/>
      <c r="L273" s="63"/>
      <c r="M273" s="63"/>
      <c r="N273" s="63"/>
      <c r="O273" s="63"/>
      <c r="P273" s="63"/>
      <c r="Q273" s="63"/>
      <c r="R273" s="63"/>
      <c r="S273" s="63"/>
      <c r="T273" s="63"/>
      <c r="U273" s="63"/>
      <c r="V273" s="63"/>
      <c r="W273" s="63"/>
      <c r="X273" s="63"/>
    </row>
    <row r="274" spans="1:24" ht="12" customHeight="1" x14ac:dyDescent="0.3">
      <c r="A274" s="108"/>
      <c r="B274" s="63"/>
      <c r="C274" s="63"/>
      <c r="D274" s="108"/>
      <c r="E274" s="109"/>
      <c r="F274" s="108"/>
      <c r="G274" s="63"/>
      <c r="H274" s="63"/>
      <c r="I274" s="63"/>
      <c r="J274" s="63"/>
      <c r="K274" s="63"/>
      <c r="L274" s="63"/>
      <c r="M274" s="63"/>
      <c r="N274" s="63"/>
      <c r="O274" s="63"/>
      <c r="P274" s="63"/>
      <c r="Q274" s="63"/>
      <c r="R274" s="63"/>
      <c r="S274" s="63"/>
      <c r="T274" s="63"/>
      <c r="U274" s="63"/>
      <c r="V274" s="63"/>
      <c r="W274" s="63"/>
      <c r="X274" s="63"/>
    </row>
    <row r="275" spans="1:24" ht="12" customHeight="1" x14ac:dyDescent="0.3">
      <c r="A275" s="108"/>
      <c r="B275" s="63"/>
      <c r="C275" s="63"/>
      <c r="D275" s="108"/>
      <c r="E275" s="109"/>
      <c r="F275" s="108"/>
      <c r="G275" s="63"/>
      <c r="H275" s="63"/>
      <c r="I275" s="63"/>
      <c r="J275" s="63"/>
      <c r="K275" s="63"/>
      <c r="L275" s="63"/>
      <c r="M275" s="63"/>
      <c r="N275" s="63"/>
      <c r="O275" s="63"/>
      <c r="P275" s="63"/>
      <c r="Q275" s="63"/>
      <c r="R275" s="63"/>
      <c r="S275" s="63"/>
      <c r="T275" s="63"/>
      <c r="U275" s="63"/>
      <c r="V275" s="63"/>
      <c r="W275" s="63"/>
      <c r="X275" s="63"/>
    </row>
    <row r="276" spans="1:24" ht="12" customHeight="1" x14ac:dyDescent="0.3">
      <c r="A276" s="108"/>
      <c r="B276" s="63"/>
      <c r="C276" s="63"/>
      <c r="D276" s="108"/>
      <c r="E276" s="109"/>
      <c r="F276" s="108"/>
      <c r="G276" s="63"/>
      <c r="H276" s="63"/>
      <c r="I276" s="63"/>
      <c r="J276" s="63"/>
      <c r="K276" s="63"/>
      <c r="L276" s="63"/>
      <c r="M276" s="63"/>
      <c r="N276" s="63"/>
      <c r="O276" s="63"/>
      <c r="P276" s="63"/>
      <c r="Q276" s="63"/>
      <c r="R276" s="63"/>
      <c r="S276" s="63"/>
      <c r="T276" s="63"/>
      <c r="U276" s="63"/>
      <c r="V276" s="63"/>
      <c r="W276" s="63"/>
      <c r="X276" s="63"/>
    </row>
    <row r="277" spans="1:24" ht="12" customHeight="1" x14ac:dyDescent="0.3">
      <c r="A277" s="108"/>
      <c r="B277" s="63"/>
      <c r="C277" s="63"/>
      <c r="D277" s="108"/>
      <c r="E277" s="109"/>
      <c r="F277" s="108"/>
      <c r="G277" s="63"/>
      <c r="H277" s="63"/>
      <c r="I277" s="63"/>
      <c r="J277" s="63"/>
      <c r="K277" s="63"/>
      <c r="L277" s="63"/>
      <c r="M277" s="63"/>
      <c r="N277" s="63"/>
      <c r="O277" s="63"/>
      <c r="P277" s="63"/>
      <c r="Q277" s="63"/>
      <c r="R277" s="63"/>
      <c r="S277" s="63"/>
      <c r="T277" s="63"/>
      <c r="U277" s="63"/>
      <c r="V277" s="63"/>
      <c r="W277" s="63"/>
      <c r="X277" s="63"/>
    </row>
    <row r="278" spans="1:24" ht="12" customHeight="1" x14ac:dyDescent="0.3">
      <c r="A278" s="108"/>
      <c r="B278" s="63"/>
      <c r="C278" s="63"/>
      <c r="D278" s="108"/>
      <c r="E278" s="109"/>
      <c r="F278" s="108"/>
      <c r="G278" s="63"/>
      <c r="H278" s="63"/>
      <c r="I278" s="63"/>
      <c r="J278" s="63"/>
      <c r="K278" s="63"/>
      <c r="L278" s="63"/>
      <c r="M278" s="63"/>
      <c r="N278" s="63"/>
      <c r="O278" s="63"/>
      <c r="P278" s="63"/>
      <c r="Q278" s="63"/>
      <c r="R278" s="63"/>
      <c r="S278" s="63"/>
      <c r="T278" s="63"/>
      <c r="U278" s="63"/>
      <c r="V278" s="63"/>
      <c r="W278" s="63"/>
      <c r="X278" s="63"/>
    </row>
    <row r="279" spans="1:24" ht="12" customHeight="1" x14ac:dyDescent="0.3">
      <c r="A279" s="108"/>
      <c r="B279" s="63"/>
      <c r="C279" s="63"/>
      <c r="D279" s="108"/>
      <c r="E279" s="109"/>
      <c r="F279" s="108"/>
      <c r="G279" s="63"/>
      <c r="H279" s="63"/>
      <c r="I279" s="63"/>
      <c r="J279" s="63"/>
      <c r="K279" s="63"/>
      <c r="L279" s="63"/>
      <c r="M279" s="63"/>
      <c r="N279" s="63"/>
      <c r="O279" s="63"/>
      <c r="P279" s="63"/>
      <c r="Q279" s="63"/>
      <c r="R279" s="63"/>
      <c r="S279" s="63"/>
      <c r="T279" s="63"/>
      <c r="U279" s="63"/>
      <c r="V279" s="63"/>
      <c r="W279" s="63"/>
      <c r="X279" s="63"/>
    </row>
    <row r="280" spans="1:24" ht="12" customHeight="1" x14ac:dyDescent="0.3">
      <c r="A280" s="108"/>
      <c r="B280" s="63"/>
      <c r="C280" s="63"/>
      <c r="D280" s="108"/>
      <c r="E280" s="109"/>
      <c r="F280" s="108"/>
      <c r="G280" s="63"/>
      <c r="H280" s="63"/>
      <c r="I280" s="63"/>
      <c r="J280" s="63"/>
      <c r="K280" s="63"/>
      <c r="L280" s="63"/>
      <c r="M280" s="63"/>
      <c r="N280" s="63"/>
      <c r="O280" s="63"/>
      <c r="P280" s="63"/>
      <c r="Q280" s="63"/>
      <c r="R280" s="63"/>
      <c r="S280" s="63"/>
      <c r="T280" s="63"/>
      <c r="U280" s="63"/>
      <c r="V280" s="63"/>
      <c r="W280" s="63"/>
      <c r="X280" s="63"/>
    </row>
    <row r="281" spans="1:24" ht="12" customHeight="1" x14ac:dyDescent="0.3">
      <c r="A281" s="108"/>
      <c r="B281" s="63"/>
      <c r="C281" s="63"/>
      <c r="D281" s="108"/>
      <c r="E281" s="109"/>
      <c r="F281" s="108"/>
      <c r="G281" s="63"/>
      <c r="H281" s="63"/>
      <c r="I281" s="63"/>
      <c r="J281" s="63"/>
      <c r="K281" s="63"/>
      <c r="L281" s="63"/>
      <c r="M281" s="63"/>
      <c r="N281" s="63"/>
      <c r="O281" s="63"/>
      <c r="P281" s="63"/>
      <c r="Q281" s="63"/>
      <c r="R281" s="63"/>
      <c r="S281" s="63"/>
      <c r="T281" s="63"/>
      <c r="U281" s="63"/>
      <c r="V281" s="63"/>
      <c r="W281" s="63"/>
      <c r="X281" s="63"/>
    </row>
    <row r="282" spans="1:24" ht="12" customHeight="1" x14ac:dyDescent="0.3">
      <c r="A282" s="108"/>
      <c r="B282" s="63"/>
      <c r="C282" s="63"/>
      <c r="D282" s="108"/>
      <c r="E282" s="109"/>
      <c r="F282" s="108"/>
      <c r="G282" s="63"/>
      <c r="H282" s="63"/>
      <c r="I282" s="63"/>
      <c r="J282" s="63"/>
      <c r="K282" s="63"/>
      <c r="L282" s="63"/>
      <c r="M282" s="63"/>
      <c r="N282" s="63"/>
      <c r="O282" s="63"/>
      <c r="P282" s="63"/>
      <c r="Q282" s="63"/>
      <c r="R282" s="63"/>
      <c r="S282" s="63"/>
      <c r="T282" s="63"/>
      <c r="U282" s="63"/>
      <c r="V282" s="63"/>
      <c r="W282" s="63"/>
      <c r="X282" s="63"/>
    </row>
    <row r="283" spans="1:24" ht="12" customHeight="1" x14ac:dyDescent="0.3">
      <c r="A283" s="108"/>
      <c r="B283" s="63"/>
      <c r="C283" s="63"/>
      <c r="D283" s="108"/>
      <c r="E283" s="109"/>
      <c r="F283" s="108"/>
      <c r="G283" s="63"/>
      <c r="H283" s="63"/>
      <c r="I283" s="63"/>
      <c r="J283" s="63"/>
      <c r="K283" s="63"/>
      <c r="L283" s="63"/>
      <c r="M283" s="63"/>
      <c r="N283" s="63"/>
      <c r="O283" s="63"/>
      <c r="P283" s="63"/>
      <c r="Q283" s="63"/>
      <c r="R283" s="63"/>
      <c r="S283" s="63"/>
      <c r="T283" s="63"/>
      <c r="U283" s="63"/>
      <c r="V283" s="63"/>
      <c r="W283" s="63"/>
      <c r="X283" s="63"/>
    </row>
    <row r="284" spans="1:24" ht="12" customHeight="1" x14ac:dyDescent="0.3">
      <c r="A284" s="108"/>
      <c r="B284" s="63"/>
      <c r="C284" s="63"/>
      <c r="D284" s="108"/>
      <c r="E284" s="109"/>
      <c r="F284" s="108"/>
      <c r="G284" s="63"/>
      <c r="H284" s="63"/>
      <c r="I284" s="63"/>
      <c r="J284" s="63"/>
      <c r="K284" s="63"/>
      <c r="L284" s="63"/>
      <c r="M284" s="63"/>
      <c r="N284" s="63"/>
      <c r="O284" s="63"/>
      <c r="P284" s="63"/>
      <c r="Q284" s="63"/>
      <c r="R284" s="63"/>
      <c r="S284" s="63"/>
      <c r="T284" s="63"/>
      <c r="U284" s="63"/>
      <c r="V284" s="63"/>
      <c r="W284" s="63"/>
      <c r="X284" s="63"/>
    </row>
    <row r="285" spans="1:24" ht="12" customHeight="1" x14ac:dyDescent="0.3">
      <c r="A285" s="108"/>
      <c r="B285" s="63"/>
      <c r="C285" s="63"/>
      <c r="D285" s="108"/>
      <c r="E285" s="109"/>
      <c r="F285" s="108"/>
      <c r="G285" s="63"/>
      <c r="H285" s="63"/>
      <c r="I285" s="63"/>
      <c r="J285" s="63"/>
      <c r="K285" s="63"/>
      <c r="L285" s="63"/>
      <c r="M285" s="63"/>
      <c r="N285" s="63"/>
      <c r="O285" s="63"/>
      <c r="P285" s="63"/>
      <c r="Q285" s="63"/>
      <c r="R285" s="63"/>
      <c r="S285" s="63"/>
      <c r="T285" s="63"/>
      <c r="U285" s="63"/>
      <c r="V285" s="63"/>
      <c r="W285" s="63"/>
      <c r="X285" s="63"/>
    </row>
    <row r="286" spans="1:24" ht="12" customHeight="1" x14ac:dyDescent="0.3">
      <c r="A286" s="108"/>
      <c r="B286" s="63"/>
      <c r="C286" s="63"/>
      <c r="D286" s="108"/>
      <c r="E286" s="109"/>
      <c r="F286" s="108"/>
      <c r="G286" s="63"/>
      <c r="H286" s="63"/>
      <c r="I286" s="63"/>
      <c r="J286" s="63"/>
      <c r="K286" s="63"/>
      <c r="L286" s="63"/>
      <c r="M286" s="63"/>
      <c r="N286" s="63"/>
      <c r="O286" s="63"/>
      <c r="P286" s="63"/>
      <c r="Q286" s="63"/>
      <c r="R286" s="63"/>
      <c r="S286" s="63"/>
      <c r="T286" s="63"/>
      <c r="U286" s="63"/>
      <c r="V286" s="63"/>
      <c r="W286" s="63"/>
      <c r="X286" s="63"/>
    </row>
    <row r="287" spans="1:24" ht="12" customHeight="1" x14ac:dyDescent="0.3">
      <c r="A287" s="108"/>
      <c r="B287" s="63"/>
      <c r="C287" s="63"/>
      <c r="D287" s="108"/>
      <c r="E287" s="109"/>
      <c r="F287" s="108"/>
      <c r="G287" s="63"/>
      <c r="H287" s="63"/>
      <c r="I287" s="63"/>
      <c r="J287" s="63"/>
      <c r="K287" s="63"/>
      <c r="L287" s="63"/>
      <c r="M287" s="63"/>
      <c r="N287" s="63"/>
      <c r="O287" s="63"/>
      <c r="P287" s="63"/>
      <c r="Q287" s="63"/>
      <c r="R287" s="63"/>
      <c r="S287" s="63"/>
      <c r="T287" s="63"/>
      <c r="U287" s="63"/>
      <c r="V287" s="63"/>
      <c r="W287" s="63"/>
      <c r="X287" s="63"/>
    </row>
    <row r="288" spans="1:24" ht="12" customHeight="1" x14ac:dyDescent="0.3">
      <c r="A288" s="108"/>
      <c r="B288" s="63"/>
      <c r="C288" s="63"/>
      <c r="D288" s="108"/>
      <c r="E288" s="109"/>
      <c r="F288" s="108"/>
      <c r="G288" s="63"/>
      <c r="H288" s="63"/>
      <c r="I288" s="63"/>
      <c r="J288" s="63"/>
      <c r="K288" s="63"/>
      <c r="L288" s="63"/>
      <c r="M288" s="63"/>
      <c r="N288" s="63"/>
      <c r="O288" s="63"/>
      <c r="P288" s="63"/>
      <c r="Q288" s="63"/>
      <c r="R288" s="63"/>
      <c r="S288" s="63"/>
      <c r="T288" s="63"/>
      <c r="U288" s="63"/>
      <c r="V288" s="63"/>
      <c r="W288" s="63"/>
      <c r="X288" s="63"/>
    </row>
    <row r="289" spans="1:24" ht="12" customHeight="1" x14ac:dyDescent="0.3">
      <c r="A289" s="108"/>
      <c r="B289" s="63"/>
      <c r="C289" s="63"/>
      <c r="D289" s="108"/>
      <c r="E289" s="109"/>
      <c r="F289" s="108"/>
      <c r="G289" s="63"/>
      <c r="H289" s="63"/>
      <c r="I289" s="63"/>
      <c r="J289" s="63"/>
      <c r="K289" s="63"/>
      <c r="L289" s="63"/>
      <c r="M289" s="63"/>
      <c r="N289" s="63"/>
      <c r="O289" s="63"/>
      <c r="P289" s="63"/>
      <c r="Q289" s="63"/>
      <c r="R289" s="63"/>
      <c r="S289" s="63"/>
      <c r="T289" s="63"/>
      <c r="U289" s="63"/>
      <c r="V289" s="63"/>
      <c r="W289" s="63"/>
      <c r="X289" s="63"/>
    </row>
    <row r="290" spans="1:24" ht="12" customHeight="1" x14ac:dyDescent="0.3">
      <c r="A290" s="108"/>
      <c r="B290" s="63"/>
      <c r="C290" s="63"/>
      <c r="D290" s="108"/>
      <c r="E290" s="109"/>
      <c r="F290" s="108"/>
      <c r="G290" s="63"/>
      <c r="H290" s="63"/>
      <c r="I290" s="63"/>
      <c r="J290" s="63"/>
      <c r="K290" s="63"/>
      <c r="L290" s="63"/>
      <c r="M290" s="63"/>
      <c r="N290" s="63"/>
      <c r="O290" s="63"/>
      <c r="P290" s="63"/>
      <c r="Q290" s="63"/>
      <c r="R290" s="63"/>
      <c r="S290" s="63"/>
      <c r="T290" s="63"/>
      <c r="U290" s="63"/>
      <c r="V290" s="63"/>
      <c r="W290" s="63"/>
      <c r="X290" s="63"/>
    </row>
    <row r="291" spans="1:24" ht="12" customHeight="1" x14ac:dyDescent="0.3">
      <c r="A291" s="108"/>
      <c r="B291" s="63"/>
      <c r="C291" s="63"/>
      <c r="D291" s="108"/>
      <c r="E291" s="109"/>
      <c r="F291" s="108"/>
      <c r="G291" s="63"/>
      <c r="H291" s="63"/>
      <c r="I291" s="63"/>
      <c r="J291" s="63"/>
      <c r="K291" s="63"/>
      <c r="L291" s="63"/>
      <c r="M291" s="63"/>
      <c r="N291" s="63"/>
      <c r="O291" s="63"/>
      <c r="P291" s="63"/>
      <c r="Q291" s="63"/>
      <c r="R291" s="63"/>
      <c r="S291" s="63"/>
      <c r="T291" s="63"/>
      <c r="U291" s="63"/>
      <c r="V291" s="63"/>
      <c r="W291" s="63"/>
      <c r="X291" s="63"/>
    </row>
    <row r="292" spans="1:24" ht="12" customHeight="1" x14ac:dyDescent="0.3">
      <c r="A292" s="108"/>
      <c r="B292" s="63"/>
      <c r="C292" s="63"/>
      <c r="D292" s="108"/>
      <c r="E292" s="109"/>
      <c r="F292" s="108"/>
      <c r="G292" s="63"/>
      <c r="H292" s="63"/>
      <c r="I292" s="63"/>
      <c r="J292" s="63"/>
      <c r="K292" s="63"/>
      <c r="L292" s="63"/>
      <c r="M292" s="63"/>
      <c r="N292" s="63"/>
      <c r="O292" s="63"/>
      <c r="P292" s="63"/>
      <c r="Q292" s="63"/>
      <c r="R292" s="63"/>
      <c r="S292" s="63"/>
      <c r="T292" s="63"/>
      <c r="U292" s="63"/>
      <c r="V292" s="63"/>
      <c r="W292" s="63"/>
      <c r="X292" s="63"/>
    </row>
    <row r="293" spans="1:24" ht="12" customHeight="1" x14ac:dyDescent="0.3">
      <c r="A293" s="108"/>
      <c r="B293" s="63"/>
      <c r="C293" s="63"/>
      <c r="D293" s="108"/>
      <c r="E293" s="109"/>
      <c r="F293" s="108"/>
      <c r="G293" s="63"/>
      <c r="H293" s="63"/>
      <c r="I293" s="63"/>
      <c r="J293" s="63"/>
      <c r="K293" s="63"/>
      <c r="L293" s="63"/>
      <c r="M293" s="63"/>
      <c r="N293" s="63"/>
      <c r="O293" s="63"/>
      <c r="P293" s="63"/>
      <c r="Q293" s="63"/>
      <c r="R293" s="63"/>
      <c r="S293" s="63"/>
      <c r="T293" s="63"/>
      <c r="U293" s="63"/>
      <c r="V293" s="63"/>
      <c r="W293" s="63"/>
      <c r="X293" s="63"/>
    </row>
    <row r="294" spans="1:24" ht="12" customHeight="1" x14ac:dyDescent="0.3">
      <c r="A294" s="108"/>
      <c r="B294" s="63"/>
      <c r="C294" s="63"/>
      <c r="D294" s="108"/>
      <c r="E294" s="109"/>
      <c r="F294" s="108"/>
      <c r="G294" s="63"/>
      <c r="H294" s="63"/>
      <c r="I294" s="63"/>
      <c r="J294" s="63"/>
      <c r="K294" s="63"/>
      <c r="L294" s="63"/>
      <c r="M294" s="63"/>
      <c r="N294" s="63"/>
      <c r="O294" s="63"/>
      <c r="P294" s="63"/>
      <c r="Q294" s="63"/>
      <c r="R294" s="63"/>
      <c r="S294" s="63"/>
      <c r="T294" s="63"/>
      <c r="U294" s="63"/>
      <c r="V294" s="63"/>
      <c r="W294" s="63"/>
      <c r="X294" s="63"/>
    </row>
    <row r="295" spans="1:24" ht="12" customHeight="1" x14ac:dyDescent="0.3">
      <c r="A295" s="108"/>
      <c r="B295" s="63"/>
      <c r="C295" s="63"/>
      <c r="D295" s="108"/>
      <c r="E295" s="109"/>
      <c r="F295" s="108"/>
      <c r="G295" s="63"/>
      <c r="H295" s="63"/>
      <c r="I295" s="63"/>
      <c r="J295" s="63"/>
      <c r="K295" s="63"/>
      <c r="L295" s="63"/>
      <c r="M295" s="63"/>
      <c r="N295" s="63"/>
      <c r="O295" s="63"/>
      <c r="P295" s="63"/>
      <c r="Q295" s="63"/>
      <c r="R295" s="63"/>
      <c r="S295" s="63"/>
      <c r="T295" s="63"/>
      <c r="U295" s="63"/>
      <c r="V295" s="63"/>
      <c r="W295" s="63"/>
      <c r="X295" s="63"/>
    </row>
    <row r="296" spans="1:24" ht="12" customHeight="1" x14ac:dyDescent="0.3">
      <c r="A296" s="108"/>
      <c r="B296" s="63"/>
      <c r="C296" s="63"/>
      <c r="D296" s="108"/>
      <c r="E296" s="109"/>
      <c r="F296" s="108"/>
      <c r="G296" s="63"/>
      <c r="H296" s="63"/>
      <c r="I296" s="63"/>
      <c r="J296" s="63"/>
      <c r="K296" s="63"/>
      <c r="L296" s="63"/>
      <c r="M296" s="63"/>
      <c r="N296" s="63"/>
      <c r="O296" s="63"/>
      <c r="P296" s="63"/>
      <c r="Q296" s="63"/>
      <c r="R296" s="63"/>
      <c r="S296" s="63"/>
      <c r="T296" s="63"/>
      <c r="U296" s="63"/>
      <c r="V296" s="63"/>
      <c r="W296" s="63"/>
      <c r="X296" s="63"/>
    </row>
    <row r="297" spans="1:24" ht="12" customHeight="1" x14ac:dyDescent="0.3">
      <c r="A297" s="108"/>
      <c r="B297" s="63"/>
      <c r="C297" s="63"/>
      <c r="D297" s="108"/>
      <c r="E297" s="109"/>
      <c r="F297" s="108"/>
      <c r="G297" s="63"/>
      <c r="H297" s="63"/>
      <c r="I297" s="63"/>
      <c r="J297" s="63"/>
      <c r="K297" s="63"/>
      <c r="L297" s="63"/>
      <c r="M297" s="63"/>
      <c r="N297" s="63"/>
      <c r="O297" s="63"/>
      <c r="P297" s="63"/>
      <c r="Q297" s="63"/>
      <c r="R297" s="63"/>
      <c r="S297" s="63"/>
      <c r="T297" s="63"/>
      <c r="U297" s="63"/>
      <c r="V297" s="63"/>
      <c r="W297" s="63"/>
      <c r="X297" s="63"/>
    </row>
    <row r="298" spans="1:24" ht="12" customHeight="1" x14ac:dyDescent="0.3">
      <c r="A298" s="108"/>
      <c r="B298" s="63"/>
      <c r="C298" s="63"/>
      <c r="D298" s="108"/>
      <c r="E298" s="109"/>
      <c r="F298" s="108"/>
      <c r="G298" s="63"/>
      <c r="H298" s="63"/>
      <c r="I298" s="63"/>
      <c r="J298" s="63"/>
      <c r="K298" s="63"/>
      <c r="L298" s="63"/>
      <c r="M298" s="63"/>
      <c r="N298" s="63"/>
      <c r="O298" s="63"/>
      <c r="P298" s="63"/>
      <c r="Q298" s="63"/>
      <c r="R298" s="63"/>
      <c r="S298" s="63"/>
      <c r="T298" s="63"/>
      <c r="U298" s="63"/>
      <c r="V298" s="63"/>
      <c r="W298" s="63"/>
      <c r="X298" s="63"/>
    </row>
    <row r="299" spans="1:24" ht="12" customHeight="1" x14ac:dyDescent="0.3">
      <c r="A299" s="108"/>
      <c r="B299" s="63"/>
      <c r="C299" s="63"/>
      <c r="D299" s="108"/>
      <c r="E299" s="109"/>
      <c r="F299" s="108"/>
      <c r="G299" s="63"/>
      <c r="H299" s="63"/>
      <c r="I299" s="63"/>
      <c r="J299" s="63"/>
      <c r="K299" s="63"/>
      <c r="L299" s="63"/>
      <c r="M299" s="63"/>
      <c r="N299" s="63"/>
      <c r="O299" s="63"/>
      <c r="P299" s="63"/>
      <c r="Q299" s="63"/>
      <c r="R299" s="63"/>
      <c r="S299" s="63"/>
      <c r="T299" s="63"/>
      <c r="U299" s="63"/>
      <c r="V299" s="63"/>
      <c r="W299" s="63"/>
      <c r="X299" s="63"/>
    </row>
    <row r="300" spans="1:24" ht="12" customHeight="1" x14ac:dyDescent="0.3">
      <c r="A300" s="108"/>
      <c r="B300" s="63"/>
      <c r="C300" s="63"/>
      <c r="D300" s="108"/>
      <c r="E300" s="109"/>
      <c r="F300" s="108"/>
      <c r="G300" s="63"/>
      <c r="H300" s="63"/>
      <c r="I300" s="63"/>
      <c r="J300" s="63"/>
      <c r="K300" s="63"/>
      <c r="L300" s="63"/>
      <c r="M300" s="63"/>
      <c r="N300" s="63"/>
      <c r="O300" s="63"/>
      <c r="P300" s="63"/>
      <c r="Q300" s="63"/>
      <c r="R300" s="63"/>
      <c r="S300" s="63"/>
      <c r="T300" s="63"/>
      <c r="U300" s="63"/>
      <c r="V300" s="63"/>
      <c r="W300" s="63"/>
      <c r="X300" s="63"/>
    </row>
    <row r="301" spans="1:24" ht="12" customHeight="1" x14ac:dyDescent="0.3">
      <c r="A301" s="108"/>
      <c r="B301" s="63"/>
      <c r="C301" s="63"/>
      <c r="D301" s="108"/>
      <c r="E301" s="109"/>
      <c r="F301" s="108"/>
      <c r="G301" s="63"/>
      <c r="H301" s="63"/>
      <c r="I301" s="63"/>
      <c r="J301" s="63"/>
      <c r="K301" s="63"/>
      <c r="L301" s="63"/>
      <c r="M301" s="63"/>
      <c r="N301" s="63"/>
      <c r="O301" s="63"/>
      <c r="P301" s="63"/>
      <c r="Q301" s="63"/>
      <c r="R301" s="63"/>
      <c r="S301" s="63"/>
      <c r="T301" s="63"/>
      <c r="U301" s="63"/>
      <c r="V301" s="63"/>
      <c r="W301" s="63"/>
      <c r="X301" s="63"/>
    </row>
    <row r="302" spans="1:24" ht="12" customHeight="1" x14ac:dyDescent="0.3">
      <c r="A302" s="108"/>
      <c r="B302" s="63"/>
      <c r="C302" s="63"/>
      <c r="D302" s="108"/>
      <c r="E302" s="109"/>
      <c r="F302" s="108"/>
      <c r="G302" s="63"/>
      <c r="H302" s="63"/>
      <c r="I302" s="63"/>
      <c r="J302" s="63"/>
      <c r="K302" s="63"/>
      <c r="L302" s="63"/>
      <c r="M302" s="63"/>
      <c r="N302" s="63"/>
      <c r="O302" s="63"/>
      <c r="P302" s="63"/>
      <c r="Q302" s="63"/>
      <c r="R302" s="63"/>
      <c r="S302" s="63"/>
      <c r="T302" s="63"/>
      <c r="U302" s="63"/>
      <c r="V302" s="63"/>
      <c r="W302" s="63"/>
      <c r="X302" s="63"/>
    </row>
    <row r="303" spans="1:24" ht="12" customHeight="1" x14ac:dyDescent="0.3">
      <c r="A303" s="108"/>
      <c r="B303" s="63"/>
      <c r="C303" s="63"/>
      <c r="D303" s="108"/>
      <c r="E303" s="109"/>
      <c r="F303" s="108"/>
      <c r="G303" s="63"/>
      <c r="H303" s="63"/>
      <c r="I303" s="63"/>
      <c r="J303" s="63"/>
      <c r="K303" s="63"/>
      <c r="L303" s="63"/>
      <c r="M303" s="63"/>
      <c r="N303" s="63"/>
      <c r="O303" s="63"/>
      <c r="P303" s="63"/>
      <c r="Q303" s="63"/>
      <c r="R303" s="63"/>
      <c r="S303" s="63"/>
      <c r="T303" s="63"/>
      <c r="U303" s="63"/>
      <c r="V303" s="63"/>
      <c r="W303" s="63"/>
      <c r="X303" s="63"/>
    </row>
    <row r="304" spans="1:24" ht="12" customHeight="1" x14ac:dyDescent="0.3">
      <c r="A304" s="108"/>
      <c r="B304" s="63"/>
      <c r="C304" s="63"/>
      <c r="D304" s="108"/>
      <c r="E304" s="109"/>
      <c r="F304" s="108"/>
      <c r="G304" s="63"/>
      <c r="H304" s="63"/>
      <c r="I304" s="63"/>
      <c r="J304" s="63"/>
      <c r="K304" s="63"/>
      <c r="L304" s="63"/>
      <c r="M304" s="63"/>
      <c r="N304" s="63"/>
      <c r="O304" s="63"/>
      <c r="P304" s="63"/>
      <c r="Q304" s="63"/>
      <c r="R304" s="63"/>
      <c r="S304" s="63"/>
      <c r="T304" s="63"/>
      <c r="U304" s="63"/>
      <c r="V304" s="63"/>
      <c r="W304" s="63"/>
      <c r="X304" s="63"/>
    </row>
    <row r="305" spans="1:24" ht="12" customHeight="1" x14ac:dyDescent="0.3">
      <c r="A305" s="108"/>
      <c r="B305" s="63"/>
      <c r="C305" s="63"/>
      <c r="D305" s="108"/>
      <c r="E305" s="109"/>
      <c r="F305" s="108"/>
      <c r="G305" s="63"/>
      <c r="H305" s="63"/>
      <c r="I305" s="63"/>
      <c r="J305" s="63"/>
      <c r="K305" s="63"/>
      <c r="L305" s="63"/>
      <c r="M305" s="63"/>
      <c r="N305" s="63"/>
      <c r="O305" s="63"/>
      <c r="P305" s="63"/>
      <c r="Q305" s="63"/>
      <c r="R305" s="63"/>
      <c r="S305" s="63"/>
      <c r="T305" s="63"/>
      <c r="U305" s="63"/>
      <c r="V305" s="63"/>
      <c r="W305" s="63"/>
      <c r="X305" s="63"/>
    </row>
    <row r="306" spans="1:24" ht="12" customHeight="1" x14ac:dyDescent="0.3">
      <c r="A306" s="108"/>
      <c r="B306" s="63"/>
      <c r="C306" s="63"/>
      <c r="D306" s="108"/>
      <c r="E306" s="109"/>
      <c r="F306" s="108"/>
      <c r="G306" s="63"/>
      <c r="H306" s="63"/>
      <c r="I306" s="63"/>
      <c r="J306" s="63"/>
      <c r="K306" s="63"/>
      <c r="L306" s="63"/>
      <c r="M306" s="63"/>
      <c r="N306" s="63"/>
      <c r="O306" s="63"/>
      <c r="P306" s="63"/>
      <c r="Q306" s="63"/>
      <c r="R306" s="63"/>
      <c r="S306" s="63"/>
      <c r="T306" s="63"/>
      <c r="U306" s="63"/>
      <c r="V306" s="63"/>
      <c r="W306" s="63"/>
      <c r="X306" s="63"/>
    </row>
    <row r="307" spans="1:24" ht="12" customHeight="1" x14ac:dyDescent="0.3">
      <c r="A307" s="108"/>
      <c r="B307" s="63"/>
      <c r="C307" s="63"/>
      <c r="D307" s="108"/>
      <c r="E307" s="109"/>
      <c r="F307" s="108"/>
      <c r="G307" s="63"/>
      <c r="H307" s="63"/>
      <c r="I307" s="63"/>
      <c r="J307" s="63"/>
      <c r="K307" s="63"/>
      <c r="L307" s="63"/>
      <c r="M307" s="63"/>
      <c r="N307" s="63"/>
      <c r="O307" s="63"/>
      <c r="P307" s="63"/>
      <c r="Q307" s="63"/>
      <c r="R307" s="63"/>
      <c r="S307" s="63"/>
      <c r="T307" s="63"/>
      <c r="U307" s="63"/>
      <c r="V307" s="63"/>
      <c r="W307" s="63"/>
      <c r="X307" s="63"/>
    </row>
    <row r="308" spans="1:24" ht="12" customHeight="1" x14ac:dyDescent="0.3">
      <c r="A308" s="108"/>
      <c r="B308" s="63"/>
      <c r="C308" s="63"/>
      <c r="D308" s="108"/>
      <c r="E308" s="109"/>
      <c r="F308" s="108"/>
      <c r="G308" s="63"/>
      <c r="H308" s="63"/>
      <c r="I308" s="63"/>
      <c r="J308" s="63"/>
      <c r="K308" s="63"/>
      <c r="L308" s="63"/>
      <c r="M308" s="63"/>
      <c r="N308" s="63"/>
      <c r="O308" s="63"/>
      <c r="P308" s="63"/>
      <c r="Q308" s="63"/>
      <c r="R308" s="63"/>
      <c r="S308" s="63"/>
      <c r="T308" s="63"/>
      <c r="U308" s="63"/>
      <c r="V308" s="63"/>
      <c r="W308" s="63"/>
      <c r="X308" s="63"/>
    </row>
    <row r="309" spans="1:24" ht="12" customHeight="1" x14ac:dyDescent="0.3">
      <c r="A309" s="108"/>
      <c r="B309" s="63"/>
      <c r="C309" s="63"/>
      <c r="D309" s="108"/>
      <c r="E309" s="109"/>
      <c r="F309" s="108"/>
      <c r="G309" s="63"/>
      <c r="H309" s="63"/>
      <c r="I309" s="63"/>
      <c r="J309" s="63"/>
      <c r="K309" s="63"/>
      <c r="L309" s="63"/>
      <c r="M309" s="63"/>
      <c r="N309" s="63"/>
      <c r="O309" s="63"/>
      <c r="P309" s="63"/>
      <c r="Q309" s="63"/>
      <c r="R309" s="63"/>
      <c r="S309" s="63"/>
      <c r="T309" s="63"/>
      <c r="U309" s="63"/>
      <c r="V309" s="63"/>
      <c r="W309" s="63"/>
      <c r="X309" s="63"/>
    </row>
    <row r="310" spans="1:24" ht="12" customHeight="1" x14ac:dyDescent="0.3">
      <c r="A310" s="108"/>
      <c r="B310" s="63"/>
      <c r="C310" s="63"/>
      <c r="D310" s="108"/>
      <c r="E310" s="109"/>
      <c r="F310" s="108"/>
      <c r="G310" s="63"/>
      <c r="H310" s="63"/>
      <c r="I310" s="63"/>
      <c r="J310" s="63"/>
      <c r="K310" s="63"/>
      <c r="L310" s="63"/>
      <c r="M310" s="63"/>
      <c r="N310" s="63"/>
      <c r="O310" s="63"/>
      <c r="P310" s="63"/>
      <c r="Q310" s="63"/>
      <c r="R310" s="63"/>
      <c r="S310" s="63"/>
      <c r="T310" s="63"/>
      <c r="U310" s="63"/>
      <c r="V310" s="63"/>
      <c r="W310" s="63"/>
      <c r="X310" s="63"/>
    </row>
    <row r="311" spans="1:24" ht="12" customHeight="1" x14ac:dyDescent="0.3">
      <c r="A311" s="108"/>
      <c r="B311" s="63"/>
      <c r="C311" s="63"/>
      <c r="D311" s="108"/>
      <c r="E311" s="109"/>
      <c r="F311" s="108"/>
      <c r="G311" s="63"/>
      <c r="H311" s="63"/>
      <c r="I311" s="63"/>
      <c r="J311" s="63"/>
      <c r="K311" s="63"/>
      <c r="L311" s="63"/>
      <c r="M311" s="63"/>
      <c r="N311" s="63"/>
      <c r="O311" s="63"/>
      <c r="P311" s="63"/>
      <c r="Q311" s="63"/>
      <c r="R311" s="63"/>
      <c r="S311" s="63"/>
      <c r="T311" s="63"/>
      <c r="U311" s="63"/>
      <c r="V311" s="63"/>
      <c r="W311" s="63"/>
      <c r="X311" s="63"/>
    </row>
    <row r="312" spans="1:24" ht="12" customHeight="1" x14ac:dyDescent="0.3">
      <c r="A312" s="108"/>
      <c r="B312" s="63"/>
      <c r="C312" s="63"/>
      <c r="D312" s="108"/>
      <c r="E312" s="109"/>
      <c r="F312" s="108"/>
      <c r="G312" s="63"/>
      <c r="H312" s="63"/>
      <c r="I312" s="63"/>
      <c r="J312" s="63"/>
      <c r="K312" s="63"/>
      <c r="L312" s="63"/>
      <c r="M312" s="63"/>
      <c r="N312" s="63"/>
      <c r="O312" s="63"/>
      <c r="P312" s="63"/>
      <c r="Q312" s="63"/>
      <c r="R312" s="63"/>
      <c r="S312" s="63"/>
      <c r="T312" s="63"/>
      <c r="U312" s="63"/>
      <c r="V312" s="63"/>
      <c r="W312" s="63"/>
      <c r="X312" s="63"/>
    </row>
    <row r="313" spans="1:24" ht="12" customHeight="1" x14ac:dyDescent="0.3">
      <c r="A313" s="108"/>
      <c r="B313" s="63"/>
      <c r="C313" s="63"/>
      <c r="D313" s="108"/>
      <c r="E313" s="109"/>
      <c r="F313" s="108"/>
      <c r="G313" s="63"/>
      <c r="H313" s="63"/>
      <c r="I313" s="63"/>
      <c r="J313" s="63"/>
      <c r="K313" s="63"/>
      <c r="L313" s="63"/>
      <c r="M313" s="63"/>
      <c r="N313" s="63"/>
      <c r="O313" s="63"/>
      <c r="P313" s="63"/>
      <c r="Q313" s="63"/>
      <c r="R313" s="63"/>
      <c r="S313" s="63"/>
      <c r="T313" s="63"/>
      <c r="U313" s="63"/>
      <c r="V313" s="63"/>
      <c r="W313" s="63"/>
      <c r="X313" s="63"/>
    </row>
    <row r="314" spans="1:24" ht="12" customHeight="1" x14ac:dyDescent="0.3">
      <c r="A314" s="108"/>
      <c r="B314" s="63"/>
      <c r="C314" s="63"/>
      <c r="D314" s="108"/>
      <c r="E314" s="109"/>
      <c r="F314" s="108"/>
      <c r="G314" s="63"/>
      <c r="H314" s="63"/>
      <c r="I314" s="63"/>
      <c r="J314" s="63"/>
      <c r="K314" s="63"/>
      <c r="L314" s="63"/>
      <c r="M314" s="63"/>
      <c r="N314" s="63"/>
      <c r="O314" s="63"/>
      <c r="P314" s="63"/>
      <c r="Q314" s="63"/>
      <c r="R314" s="63"/>
      <c r="S314" s="63"/>
      <c r="T314" s="63"/>
      <c r="U314" s="63"/>
      <c r="V314" s="63"/>
      <c r="W314" s="63"/>
      <c r="X314" s="63"/>
    </row>
    <row r="315" spans="1:24" ht="12" customHeight="1" x14ac:dyDescent="0.3">
      <c r="A315" s="108"/>
      <c r="B315" s="63"/>
      <c r="C315" s="63"/>
      <c r="D315" s="108"/>
      <c r="E315" s="109"/>
      <c r="F315" s="108"/>
      <c r="G315" s="63"/>
      <c r="H315" s="63"/>
      <c r="I315" s="63"/>
      <c r="J315" s="63"/>
      <c r="K315" s="63"/>
      <c r="L315" s="63"/>
      <c r="M315" s="63"/>
      <c r="N315" s="63"/>
      <c r="O315" s="63"/>
      <c r="P315" s="63"/>
      <c r="Q315" s="63"/>
      <c r="R315" s="63"/>
      <c r="S315" s="63"/>
      <c r="T315" s="63"/>
      <c r="U315" s="63"/>
      <c r="V315" s="63"/>
      <c r="W315" s="63"/>
      <c r="X315" s="63"/>
    </row>
    <row r="316" spans="1:24" ht="12" customHeight="1" x14ac:dyDescent="0.3">
      <c r="A316" s="108"/>
      <c r="B316" s="63"/>
      <c r="C316" s="63"/>
      <c r="D316" s="108"/>
      <c r="E316" s="109"/>
      <c r="F316" s="108"/>
      <c r="G316" s="63"/>
      <c r="H316" s="63"/>
      <c r="I316" s="63"/>
      <c r="J316" s="63"/>
      <c r="K316" s="63"/>
      <c r="L316" s="63"/>
      <c r="M316" s="63"/>
      <c r="N316" s="63"/>
      <c r="O316" s="63"/>
      <c r="P316" s="63"/>
      <c r="Q316" s="63"/>
      <c r="R316" s="63"/>
      <c r="S316" s="63"/>
      <c r="T316" s="63"/>
      <c r="U316" s="63"/>
      <c r="V316" s="63"/>
      <c r="W316" s="63"/>
      <c r="X316" s="63"/>
    </row>
    <row r="317" spans="1:24" ht="12" customHeight="1" x14ac:dyDescent="0.3">
      <c r="A317" s="108"/>
      <c r="B317" s="63"/>
      <c r="C317" s="63"/>
      <c r="D317" s="108"/>
      <c r="E317" s="109"/>
      <c r="F317" s="108"/>
      <c r="G317" s="63"/>
      <c r="H317" s="63"/>
      <c r="I317" s="63"/>
      <c r="J317" s="63"/>
      <c r="K317" s="63"/>
      <c r="L317" s="63"/>
      <c r="M317" s="63"/>
      <c r="N317" s="63"/>
      <c r="O317" s="63"/>
      <c r="P317" s="63"/>
      <c r="Q317" s="63"/>
      <c r="R317" s="63"/>
      <c r="S317" s="63"/>
      <c r="T317" s="63"/>
      <c r="U317" s="63"/>
      <c r="V317" s="63"/>
      <c r="W317" s="63"/>
      <c r="X317" s="63"/>
    </row>
    <row r="318" spans="1:24" ht="12" customHeight="1" x14ac:dyDescent="0.3">
      <c r="A318" s="108"/>
      <c r="B318" s="63"/>
      <c r="C318" s="63"/>
      <c r="D318" s="108"/>
      <c r="E318" s="109"/>
      <c r="F318" s="108"/>
      <c r="G318" s="63"/>
      <c r="H318" s="63"/>
      <c r="I318" s="63"/>
      <c r="J318" s="63"/>
      <c r="K318" s="63"/>
      <c r="L318" s="63"/>
      <c r="M318" s="63"/>
      <c r="N318" s="63"/>
      <c r="O318" s="63"/>
      <c r="P318" s="63"/>
      <c r="Q318" s="63"/>
      <c r="R318" s="63"/>
      <c r="S318" s="63"/>
      <c r="T318" s="63"/>
      <c r="U318" s="63"/>
      <c r="V318" s="63"/>
      <c r="W318" s="63"/>
      <c r="X318" s="63"/>
    </row>
    <row r="319" spans="1:24" ht="12" customHeight="1" x14ac:dyDescent="0.3">
      <c r="A319" s="108"/>
      <c r="B319" s="63"/>
      <c r="C319" s="63"/>
      <c r="D319" s="108"/>
      <c r="E319" s="109"/>
      <c r="F319" s="108"/>
      <c r="G319" s="63"/>
      <c r="H319" s="63"/>
      <c r="I319" s="63"/>
      <c r="J319" s="63"/>
      <c r="K319" s="63"/>
      <c r="L319" s="63"/>
      <c r="M319" s="63"/>
      <c r="N319" s="63"/>
      <c r="O319" s="63"/>
      <c r="P319" s="63"/>
      <c r="Q319" s="63"/>
      <c r="R319" s="63"/>
      <c r="S319" s="63"/>
      <c r="T319" s="63"/>
      <c r="U319" s="63"/>
      <c r="V319" s="63"/>
      <c r="W319" s="63"/>
      <c r="X319" s="63"/>
    </row>
    <row r="320" spans="1:24" ht="12" customHeight="1" x14ac:dyDescent="0.3">
      <c r="A320" s="108"/>
      <c r="B320" s="63"/>
      <c r="C320" s="63"/>
      <c r="D320" s="108"/>
      <c r="E320" s="109"/>
      <c r="F320" s="108"/>
      <c r="G320" s="63"/>
      <c r="H320" s="63"/>
      <c r="I320" s="63"/>
      <c r="J320" s="63"/>
      <c r="K320" s="63"/>
      <c r="L320" s="63"/>
      <c r="M320" s="63"/>
      <c r="N320" s="63"/>
      <c r="O320" s="63"/>
      <c r="P320" s="63"/>
      <c r="Q320" s="63"/>
      <c r="R320" s="63"/>
      <c r="S320" s="63"/>
      <c r="T320" s="63"/>
      <c r="U320" s="63"/>
      <c r="V320" s="63"/>
      <c r="W320" s="63"/>
      <c r="X320" s="63"/>
    </row>
    <row r="321" spans="1:24" ht="12" customHeight="1" x14ac:dyDescent="0.3">
      <c r="A321" s="108"/>
      <c r="B321" s="63"/>
      <c r="C321" s="63"/>
      <c r="D321" s="108"/>
      <c r="E321" s="109"/>
      <c r="F321" s="108"/>
      <c r="G321" s="63"/>
      <c r="H321" s="63"/>
      <c r="I321" s="63"/>
      <c r="J321" s="63"/>
      <c r="K321" s="63"/>
      <c r="L321" s="63"/>
      <c r="M321" s="63"/>
      <c r="N321" s="63"/>
      <c r="O321" s="63"/>
      <c r="P321" s="63"/>
      <c r="Q321" s="63"/>
      <c r="R321" s="63"/>
      <c r="S321" s="63"/>
      <c r="T321" s="63"/>
      <c r="U321" s="63"/>
      <c r="V321" s="63"/>
      <c r="W321" s="63"/>
      <c r="X321" s="63"/>
    </row>
    <row r="322" spans="1:24" ht="12" customHeight="1" x14ac:dyDescent="0.3">
      <c r="A322" s="108"/>
      <c r="B322" s="63"/>
      <c r="C322" s="63"/>
      <c r="D322" s="108"/>
      <c r="E322" s="109"/>
      <c r="F322" s="108"/>
      <c r="G322" s="63"/>
      <c r="H322" s="63"/>
      <c r="I322" s="63"/>
      <c r="J322" s="63"/>
      <c r="K322" s="63"/>
      <c r="L322" s="63"/>
      <c r="M322" s="63"/>
      <c r="N322" s="63"/>
      <c r="O322" s="63"/>
      <c r="P322" s="63"/>
      <c r="Q322" s="63"/>
      <c r="R322" s="63"/>
      <c r="S322" s="63"/>
      <c r="T322" s="63"/>
      <c r="U322" s="63"/>
      <c r="V322" s="63"/>
      <c r="W322" s="63"/>
      <c r="X322" s="63"/>
    </row>
    <row r="323" spans="1:24" ht="12" customHeight="1" x14ac:dyDescent="0.3">
      <c r="A323" s="108"/>
      <c r="B323" s="63"/>
      <c r="C323" s="63"/>
      <c r="D323" s="108"/>
      <c r="E323" s="109"/>
      <c r="F323" s="108"/>
      <c r="G323" s="63"/>
      <c r="H323" s="63"/>
      <c r="I323" s="63"/>
      <c r="J323" s="63"/>
      <c r="K323" s="63"/>
      <c r="L323" s="63"/>
      <c r="M323" s="63"/>
      <c r="N323" s="63"/>
      <c r="O323" s="63"/>
      <c r="P323" s="63"/>
      <c r="Q323" s="63"/>
      <c r="R323" s="63"/>
      <c r="S323" s="63"/>
      <c r="T323" s="63"/>
      <c r="U323" s="63"/>
      <c r="V323" s="63"/>
      <c r="W323" s="63"/>
      <c r="X323" s="63"/>
    </row>
    <row r="324" spans="1:24" ht="12" customHeight="1" x14ac:dyDescent="0.3">
      <c r="A324" s="108"/>
      <c r="B324" s="63"/>
      <c r="C324" s="63"/>
      <c r="D324" s="108"/>
      <c r="E324" s="109"/>
      <c r="F324" s="108"/>
      <c r="G324" s="63"/>
      <c r="H324" s="63"/>
      <c r="I324" s="63"/>
      <c r="J324" s="63"/>
      <c r="K324" s="63"/>
      <c r="L324" s="63"/>
      <c r="M324" s="63"/>
      <c r="N324" s="63"/>
      <c r="O324" s="63"/>
      <c r="P324" s="63"/>
      <c r="Q324" s="63"/>
      <c r="R324" s="63"/>
      <c r="S324" s="63"/>
      <c r="T324" s="63"/>
      <c r="U324" s="63"/>
      <c r="V324" s="63"/>
      <c r="W324" s="63"/>
      <c r="X324" s="63"/>
    </row>
    <row r="325" spans="1:24" ht="12" customHeight="1" x14ac:dyDescent="0.3">
      <c r="A325" s="108"/>
      <c r="B325" s="63"/>
      <c r="C325" s="63"/>
      <c r="D325" s="108"/>
      <c r="E325" s="109"/>
      <c r="F325" s="108"/>
      <c r="G325" s="63"/>
      <c r="H325" s="63"/>
      <c r="I325" s="63"/>
      <c r="J325" s="63"/>
      <c r="K325" s="63"/>
      <c r="L325" s="63"/>
      <c r="M325" s="63"/>
      <c r="N325" s="63"/>
      <c r="O325" s="63"/>
      <c r="P325" s="63"/>
      <c r="Q325" s="63"/>
      <c r="R325" s="63"/>
      <c r="S325" s="63"/>
      <c r="T325" s="63"/>
      <c r="U325" s="63"/>
      <c r="V325" s="63"/>
      <c r="W325" s="63"/>
      <c r="X325" s="63"/>
    </row>
    <row r="326" spans="1:24" ht="12" customHeight="1" x14ac:dyDescent="0.3">
      <c r="A326" s="108"/>
      <c r="B326" s="63"/>
      <c r="C326" s="63"/>
      <c r="D326" s="108"/>
      <c r="E326" s="109"/>
      <c r="F326" s="108"/>
      <c r="G326" s="63"/>
      <c r="H326" s="63"/>
      <c r="I326" s="63"/>
      <c r="J326" s="63"/>
      <c r="K326" s="63"/>
      <c r="L326" s="63"/>
      <c r="M326" s="63"/>
      <c r="N326" s="63"/>
      <c r="O326" s="63"/>
      <c r="P326" s="63"/>
      <c r="Q326" s="63"/>
      <c r="R326" s="63"/>
      <c r="S326" s="63"/>
      <c r="T326" s="63"/>
      <c r="U326" s="63"/>
      <c r="V326" s="63"/>
      <c r="W326" s="63"/>
      <c r="X326" s="63"/>
    </row>
    <row r="327" spans="1:24" ht="12" customHeight="1" x14ac:dyDescent="0.3">
      <c r="A327" s="108"/>
      <c r="B327" s="63"/>
      <c r="C327" s="63"/>
      <c r="D327" s="108"/>
      <c r="E327" s="109"/>
      <c r="F327" s="108"/>
      <c r="G327" s="63"/>
      <c r="H327" s="63"/>
      <c r="I327" s="63"/>
      <c r="J327" s="63"/>
      <c r="K327" s="63"/>
      <c r="L327" s="63"/>
      <c r="M327" s="63"/>
      <c r="N327" s="63"/>
      <c r="O327" s="63"/>
      <c r="P327" s="63"/>
      <c r="Q327" s="63"/>
      <c r="R327" s="63"/>
      <c r="S327" s="63"/>
      <c r="T327" s="63"/>
      <c r="U327" s="63"/>
      <c r="V327" s="63"/>
      <c r="W327" s="63"/>
      <c r="X327" s="63"/>
    </row>
    <row r="328" spans="1:24" ht="12" customHeight="1" x14ac:dyDescent="0.3">
      <c r="A328" s="108"/>
      <c r="B328" s="63"/>
      <c r="C328" s="63"/>
      <c r="D328" s="108"/>
      <c r="E328" s="109"/>
      <c r="F328" s="108"/>
      <c r="G328" s="63"/>
      <c r="H328" s="63"/>
      <c r="I328" s="63"/>
      <c r="J328" s="63"/>
      <c r="K328" s="63"/>
      <c r="L328" s="63"/>
      <c r="M328" s="63"/>
      <c r="N328" s="63"/>
      <c r="O328" s="63"/>
      <c r="P328" s="63"/>
      <c r="Q328" s="63"/>
      <c r="R328" s="63"/>
      <c r="S328" s="63"/>
      <c r="T328" s="63"/>
      <c r="U328" s="63"/>
      <c r="V328" s="63"/>
      <c r="W328" s="63"/>
      <c r="X328" s="63"/>
    </row>
    <row r="329" spans="1:24" ht="12" customHeight="1" x14ac:dyDescent="0.3">
      <c r="A329" s="108"/>
      <c r="B329" s="63"/>
      <c r="C329" s="63"/>
      <c r="D329" s="108"/>
      <c r="E329" s="109"/>
      <c r="F329" s="108"/>
      <c r="G329" s="63"/>
      <c r="H329" s="63"/>
      <c r="I329" s="63"/>
      <c r="J329" s="63"/>
      <c r="K329" s="63"/>
      <c r="L329" s="63"/>
      <c r="M329" s="63"/>
      <c r="N329" s="63"/>
      <c r="O329" s="63"/>
      <c r="P329" s="63"/>
      <c r="Q329" s="63"/>
      <c r="R329" s="63"/>
      <c r="S329" s="63"/>
      <c r="T329" s="63"/>
      <c r="U329" s="63"/>
      <c r="V329" s="63"/>
      <c r="W329" s="63"/>
      <c r="X329" s="63"/>
    </row>
    <row r="330" spans="1:24" ht="12" customHeight="1" x14ac:dyDescent="0.3">
      <c r="A330" s="108"/>
      <c r="B330" s="63"/>
      <c r="C330" s="63"/>
      <c r="D330" s="108"/>
      <c r="E330" s="109"/>
      <c r="F330" s="108"/>
      <c r="G330" s="63"/>
      <c r="H330" s="63"/>
      <c r="I330" s="63"/>
      <c r="J330" s="63"/>
      <c r="K330" s="63"/>
      <c r="L330" s="63"/>
      <c r="M330" s="63"/>
      <c r="N330" s="63"/>
      <c r="O330" s="63"/>
      <c r="P330" s="63"/>
      <c r="Q330" s="63"/>
      <c r="R330" s="63"/>
      <c r="S330" s="63"/>
      <c r="T330" s="63"/>
      <c r="U330" s="63"/>
      <c r="V330" s="63"/>
      <c r="W330" s="63"/>
      <c r="X330" s="63"/>
    </row>
    <row r="331" spans="1:24" ht="12" customHeight="1" x14ac:dyDescent="0.3">
      <c r="A331" s="108"/>
      <c r="B331" s="63"/>
      <c r="C331" s="63"/>
      <c r="D331" s="108"/>
      <c r="E331" s="109"/>
      <c r="F331" s="108"/>
      <c r="G331" s="63"/>
      <c r="H331" s="63"/>
      <c r="I331" s="63"/>
      <c r="J331" s="63"/>
      <c r="K331" s="63"/>
      <c r="L331" s="63"/>
      <c r="M331" s="63"/>
      <c r="N331" s="63"/>
      <c r="O331" s="63"/>
      <c r="P331" s="63"/>
      <c r="Q331" s="63"/>
      <c r="R331" s="63"/>
      <c r="S331" s="63"/>
      <c r="T331" s="63"/>
      <c r="U331" s="63"/>
      <c r="V331" s="63"/>
      <c r="W331" s="63"/>
      <c r="X331" s="63"/>
    </row>
    <row r="332" spans="1:24" ht="12" customHeight="1" x14ac:dyDescent="0.3">
      <c r="A332" s="108"/>
      <c r="B332" s="63"/>
      <c r="C332" s="63"/>
      <c r="D332" s="108"/>
      <c r="E332" s="109"/>
      <c r="F332" s="108"/>
      <c r="G332" s="63"/>
      <c r="H332" s="63"/>
      <c r="I332" s="63"/>
      <c r="J332" s="63"/>
      <c r="K332" s="63"/>
      <c r="L332" s="63"/>
      <c r="M332" s="63"/>
      <c r="N332" s="63"/>
      <c r="O332" s="63"/>
      <c r="P332" s="63"/>
      <c r="Q332" s="63"/>
      <c r="R332" s="63"/>
      <c r="S332" s="63"/>
      <c r="T332" s="63"/>
      <c r="U332" s="63"/>
      <c r="V332" s="63"/>
      <c r="W332" s="63"/>
      <c r="X332" s="63"/>
    </row>
    <row r="333" spans="1:24" ht="12" customHeight="1" x14ac:dyDescent="0.3">
      <c r="A333" s="108"/>
      <c r="B333" s="63"/>
      <c r="C333" s="63"/>
      <c r="D333" s="108"/>
      <c r="E333" s="109"/>
      <c r="F333" s="108"/>
      <c r="G333" s="63"/>
      <c r="H333" s="63"/>
      <c r="I333" s="63"/>
      <c r="J333" s="63"/>
      <c r="K333" s="63"/>
      <c r="L333" s="63"/>
      <c r="M333" s="63"/>
      <c r="N333" s="63"/>
      <c r="O333" s="63"/>
      <c r="P333" s="63"/>
      <c r="Q333" s="63"/>
      <c r="R333" s="63"/>
      <c r="S333" s="63"/>
      <c r="T333" s="63"/>
      <c r="U333" s="63"/>
      <c r="V333" s="63"/>
      <c r="W333" s="63"/>
      <c r="X333" s="63"/>
    </row>
    <row r="334" spans="1:24" ht="12" customHeight="1" x14ac:dyDescent="0.3">
      <c r="A334" s="108"/>
      <c r="B334" s="63"/>
      <c r="C334" s="63"/>
      <c r="D334" s="108"/>
      <c r="E334" s="109"/>
      <c r="F334" s="108"/>
      <c r="G334" s="63"/>
      <c r="H334" s="63"/>
      <c r="I334" s="63"/>
      <c r="J334" s="63"/>
      <c r="K334" s="63"/>
      <c r="L334" s="63"/>
      <c r="M334" s="63"/>
      <c r="N334" s="63"/>
      <c r="O334" s="63"/>
      <c r="P334" s="63"/>
      <c r="Q334" s="63"/>
      <c r="R334" s="63"/>
      <c r="S334" s="63"/>
      <c r="T334" s="63"/>
      <c r="U334" s="63"/>
      <c r="V334" s="63"/>
      <c r="W334" s="63"/>
      <c r="X334" s="63"/>
    </row>
    <row r="335" spans="1:24" ht="12" customHeight="1" x14ac:dyDescent="0.3">
      <c r="A335" s="108"/>
      <c r="B335" s="63"/>
      <c r="C335" s="63"/>
      <c r="D335" s="108"/>
      <c r="E335" s="109"/>
      <c r="F335" s="108"/>
      <c r="G335" s="63"/>
      <c r="H335" s="63"/>
      <c r="I335" s="63"/>
      <c r="J335" s="63"/>
      <c r="K335" s="63"/>
      <c r="L335" s="63"/>
      <c r="M335" s="63"/>
      <c r="N335" s="63"/>
      <c r="O335" s="63"/>
      <c r="P335" s="63"/>
      <c r="Q335" s="63"/>
      <c r="R335" s="63"/>
      <c r="S335" s="63"/>
      <c r="T335" s="63"/>
      <c r="U335" s="63"/>
      <c r="V335" s="63"/>
      <c r="W335" s="63"/>
      <c r="X335" s="63"/>
    </row>
    <row r="336" spans="1:24" ht="12" customHeight="1" x14ac:dyDescent="0.3">
      <c r="A336" s="108"/>
      <c r="B336" s="63"/>
      <c r="C336" s="63"/>
      <c r="D336" s="108"/>
      <c r="E336" s="109"/>
      <c r="F336" s="108"/>
      <c r="G336" s="63"/>
      <c r="H336" s="63"/>
      <c r="I336" s="63"/>
      <c r="J336" s="63"/>
      <c r="K336" s="63"/>
      <c r="L336" s="63"/>
      <c r="M336" s="63"/>
      <c r="N336" s="63"/>
      <c r="O336" s="63"/>
      <c r="P336" s="63"/>
      <c r="Q336" s="63"/>
      <c r="R336" s="63"/>
      <c r="S336" s="63"/>
      <c r="T336" s="63"/>
      <c r="U336" s="63"/>
      <c r="V336" s="63"/>
      <c r="W336" s="63"/>
      <c r="X336" s="63"/>
    </row>
    <row r="337" spans="1:24" ht="12" customHeight="1" x14ac:dyDescent="0.3">
      <c r="A337" s="108"/>
      <c r="B337" s="63"/>
      <c r="C337" s="63"/>
      <c r="D337" s="108"/>
      <c r="E337" s="109"/>
      <c r="F337" s="108"/>
      <c r="G337" s="63"/>
      <c r="H337" s="63"/>
      <c r="I337" s="63"/>
      <c r="J337" s="63"/>
      <c r="K337" s="63"/>
      <c r="L337" s="63"/>
      <c r="M337" s="63"/>
      <c r="N337" s="63"/>
      <c r="O337" s="63"/>
      <c r="P337" s="63"/>
      <c r="Q337" s="63"/>
      <c r="R337" s="63"/>
      <c r="S337" s="63"/>
      <c r="T337" s="63"/>
      <c r="U337" s="63"/>
      <c r="V337" s="63"/>
      <c r="W337" s="63"/>
      <c r="X337" s="63"/>
    </row>
    <row r="338" spans="1:24" ht="12" customHeight="1" x14ac:dyDescent="0.3">
      <c r="A338" s="108"/>
      <c r="B338" s="63"/>
      <c r="C338" s="63"/>
      <c r="D338" s="108"/>
      <c r="E338" s="109"/>
      <c r="F338" s="108"/>
      <c r="G338" s="63"/>
      <c r="H338" s="63"/>
      <c r="I338" s="63"/>
      <c r="J338" s="63"/>
      <c r="K338" s="63"/>
      <c r="L338" s="63"/>
      <c r="M338" s="63"/>
      <c r="N338" s="63"/>
      <c r="O338" s="63"/>
      <c r="P338" s="63"/>
      <c r="Q338" s="63"/>
      <c r="R338" s="63"/>
      <c r="S338" s="63"/>
      <c r="T338" s="63"/>
      <c r="U338" s="63"/>
      <c r="V338" s="63"/>
      <c r="W338" s="63"/>
      <c r="X338" s="63"/>
    </row>
    <row r="339" spans="1:24" ht="12" customHeight="1" x14ac:dyDescent="0.3">
      <c r="A339" s="108"/>
      <c r="B339" s="63"/>
      <c r="C339" s="63"/>
      <c r="D339" s="108"/>
      <c r="E339" s="109"/>
      <c r="F339" s="108"/>
      <c r="G339" s="63"/>
      <c r="H339" s="63"/>
      <c r="I339" s="63"/>
      <c r="J339" s="63"/>
      <c r="K339" s="63"/>
      <c r="L339" s="63"/>
      <c r="M339" s="63"/>
      <c r="N339" s="63"/>
      <c r="O339" s="63"/>
      <c r="P339" s="63"/>
      <c r="Q339" s="63"/>
      <c r="R339" s="63"/>
      <c r="S339" s="63"/>
      <c r="T339" s="63"/>
      <c r="U339" s="63"/>
      <c r="V339" s="63"/>
      <c r="W339" s="63"/>
      <c r="X339" s="63"/>
    </row>
    <row r="340" spans="1:24" ht="12" customHeight="1" x14ac:dyDescent="0.3">
      <c r="A340" s="108"/>
      <c r="B340" s="63"/>
      <c r="C340" s="63"/>
      <c r="D340" s="108"/>
      <c r="E340" s="109"/>
      <c r="F340" s="108"/>
      <c r="G340" s="63"/>
      <c r="H340" s="63"/>
      <c r="I340" s="63"/>
      <c r="J340" s="63"/>
      <c r="K340" s="63"/>
      <c r="L340" s="63"/>
      <c r="M340" s="63"/>
      <c r="N340" s="63"/>
      <c r="O340" s="63"/>
      <c r="P340" s="63"/>
      <c r="Q340" s="63"/>
      <c r="R340" s="63"/>
      <c r="S340" s="63"/>
      <c r="T340" s="63"/>
      <c r="U340" s="63"/>
      <c r="V340" s="63"/>
      <c r="W340" s="63"/>
      <c r="X340" s="63"/>
    </row>
    <row r="341" spans="1:24" ht="12" customHeight="1" x14ac:dyDescent="0.3">
      <c r="A341" s="108"/>
      <c r="B341" s="63"/>
      <c r="C341" s="63"/>
      <c r="D341" s="108"/>
      <c r="E341" s="109"/>
      <c r="F341" s="108"/>
      <c r="G341" s="63"/>
      <c r="H341" s="63"/>
      <c r="I341" s="63"/>
      <c r="J341" s="63"/>
      <c r="K341" s="63"/>
      <c r="L341" s="63"/>
      <c r="M341" s="63"/>
      <c r="N341" s="63"/>
      <c r="O341" s="63"/>
      <c r="P341" s="63"/>
      <c r="Q341" s="63"/>
      <c r="R341" s="63"/>
      <c r="S341" s="63"/>
      <c r="T341" s="63"/>
      <c r="U341" s="63"/>
      <c r="V341" s="63"/>
      <c r="W341" s="63"/>
      <c r="X341" s="63"/>
    </row>
    <row r="342" spans="1:24" ht="12" customHeight="1" x14ac:dyDescent="0.3">
      <c r="A342" s="108"/>
      <c r="B342" s="63"/>
      <c r="C342" s="63"/>
      <c r="D342" s="108"/>
      <c r="E342" s="109"/>
      <c r="F342" s="108"/>
      <c r="G342" s="63"/>
      <c r="H342" s="63"/>
      <c r="I342" s="63"/>
      <c r="J342" s="63"/>
      <c r="K342" s="63"/>
      <c r="L342" s="63"/>
      <c r="M342" s="63"/>
      <c r="N342" s="63"/>
      <c r="O342" s="63"/>
      <c r="P342" s="63"/>
      <c r="Q342" s="63"/>
      <c r="R342" s="63"/>
      <c r="S342" s="63"/>
      <c r="T342" s="63"/>
      <c r="U342" s="63"/>
      <c r="V342" s="63"/>
      <c r="W342" s="63"/>
      <c r="X342" s="63"/>
    </row>
    <row r="343" spans="1:24" ht="12" customHeight="1" x14ac:dyDescent="0.3">
      <c r="A343" s="108"/>
      <c r="B343" s="63"/>
      <c r="C343" s="63"/>
      <c r="D343" s="108"/>
      <c r="E343" s="109"/>
      <c r="F343" s="108"/>
      <c r="G343" s="63"/>
      <c r="H343" s="63"/>
      <c r="I343" s="63"/>
      <c r="J343" s="63"/>
      <c r="K343" s="63"/>
      <c r="L343" s="63"/>
      <c r="M343" s="63"/>
      <c r="N343" s="63"/>
      <c r="O343" s="63"/>
      <c r="P343" s="63"/>
      <c r="Q343" s="63"/>
      <c r="R343" s="63"/>
      <c r="S343" s="63"/>
      <c r="T343" s="63"/>
      <c r="U343" s="63"/>
      <c r="V343" s="63"/>
      <c r="W343" s="63"/>
      <c r="X343" s="63"/>
    </row>
    <row r="344" spans="1:24" ht="12" customHeight="1" x14ac:dyDescent="0.3">
      <c r="A344" s="108"/>
      <c r="B344" s="63"/>
      <c r="C344" s="63"/>
      <c r="D344" s="108"/>
      <c r="E344" s="109"/>
      <c r="F344" s="108"/>
      <c r="G344" s="63"/>
      <c r="H344" s="63"/>
      <c r="I344" s="63"/>
      <c r="J344" s="63"/>
      <c r="K344" s="63"/>
      <c r="L344" s="63"/>
      <c r="M344" s="63"/>
      <c r="N344" s="63"/>
      <c r="O344" s="63"/>
      <c r="P344" s="63"/>
      <c r="Q344" s="63"/>
      <c r="R344" s="63"/>
      <c r="S344" s="63"/>
      <c r="T344" s="63"/>
      <c r="U344" s="63"/>
      <c r="V344" s="63"/>
      <c r="W344" s="63"/>
      <c r="X344" s="63"/>
    </row>
    <row r="345" spans="1:24" ht="12" customHeight="1" x14ac:dyDescent="0.3">
      <c r="A345" s="108"/>
      <c r="B345" s="63"/>
      <c r="C345" s="63"/>
      <c r="D345" s="108"/>
      <c r="E345" s="109"/>
      <c r="F345" s="108"/>
      <c r="G345" s="63"/>
      <c r="H345" s="63"/>
      <c r="I345" s="63"/>
      <c r="J345" s="63"/>
      <c r="K345" s="63"/>
      <c r="L345" s="63"/>
      <c r="M345" s="63"/>
      <c r="N345" s="63"/>
      <c r="O345" s="63"/>
      <c r="P345" s="63"/>
      <c r="Q345" s="63"/>
      <c r="R345" s="63"/>
      <c r="S345" s="63"/>
      <c r="T345" s="63"/>
      <c r="U345" s="63"/>
      <c r="V345" s="63"/>
      <c r="W345" s="63"/>
      <c r="X345" s="63"/>
    </row>
    <row r="346" spans="1:24" ht="12" customHeight="1" x14ac:dyDescent="0.3">
      <c r="A346" s="108"/>
      <c r="B346" s="63"/>
      <c r="C346" s="63"/>
      <c r="D346" s="108"/>
      <c r="E346" s="109"/>
      <c r="F346" s="108"/>
      <c r="G346" s="63"/>
      <c r="H346" s="63"/>
      <c r="I346" s="63"/>
      <c r="J346" s="63"/>
      <c r="K346" s="63"/>
      <c r="L346" s="63"/>
      <c r="M346" s="63"/>
      <c r="N346" s="63"/>
      <c r="O346" s="63"/>
      <c r="P346" s="63"/>
      <c r="Q346" s="63"/>
      <c r="R346" s="63"/>
      <c r="S346" s="63"/>
      <c r="T346" s="63"/>
      <c r="U346" s="63"/>
      <c r="V346" s="63"/>
      <c r="W346" s="63"/>
      <c r="X346" s="63"/>
    </row>
    <row r="347" spans="1:24" ht="12" customHeight="1" x14ac:dyDescent="0.3">
      <c r="A347" s="108"/>
      <c r="B347" s="63"/>
      <c r="C347" s="63"/>
      <c r="D347" s="108"/>
      <c r="E347" s="109"/>
      <c r="F347" s="108"/>
      <c r="G347" s="63"/>
      <c r="H347" s="63"/>
      <c r="I347" s="63"/>
      <c r="J347" s="63"/>
      <c r="K347" s="63"/>
      <c r="L347" s="63"/>
      <c r="M347" s="63"/>
      <c r="N347" s="63"/>
      <c r="O347" s="63"/>
      <c r="P347" s="63"/>
      <c r="Q347" s="63"/>
      <c r="R347" s="63"/>
      <c r="S347" s="63"/>
      <c r="T347" s="63"/>
      <c r="U347" s="63"/>
      <c r="V347" s="63"/>
      <c r="W347" s="63"/>
      <c r="X347" s="63"/>
    </row>
    <row r="348" spans="1:24" ht="12" customHeight="1" x14ac:dyDescent="0.3">
      <c r="A348" s="108"/>
      <c r="B348" s="63"/>
      <c r="C348" s="63"/>
      <c r="D348" s="108"/>
      <c r="E348" s="109"/>
      <c r="F348" s="108"/>
      <c r="G348" s="63"/>
      <c r="H348" s="63"/>
      <c r="I348" s="63"/>
      <c r="J348" s="63"/>
      <c r="K348" s="63"/>
      <c r="L348" s="63"/>
      <c r="M348" s="63"/>
      <c r="N348" s="63"/>
      <c r="O348" s="63"/>
      <c r="P348" s="63"/>
      <c r="Q348" s="63"/>
      <c r="R348" s="63"/>
      <c r="S348" s="63"/>
      <c r="T348" s="63"/>
      <c r="U348" s="63"/>
      <c r="V348" s="63"/>
      <c r="W348" s="63"/>
      <c r="X348" s="63"/>
    </row>
    <row r="349" spans="1:24" ht="12" customHeight="1" x14ac:dyDescent="0.3">
      <c r="A349" s="108"/>
      <c r="B349" s="63"/>
      <c r="C349" s="63"/>
      <c r="D349" s="108"/>
      <c r="E349" s="109"/>
      <c r="F349" s="108"/>
      <c r="G349" s="63"/>
      <c r="H349" s="63"/>
      <c r="I349" s="63"/>
      <c r="J349" s="63"/>
      <c r="K349" s="63"/>
      <c r="L349" s="63"/>
      <c r="M349" s="63"/>
      <c r="N349" s="63"/>
      <c r="O349" s="63"/>
      <c r="P349" s="63"/>
      <c r="Q349" s="63"/>
      <c r="R349" s="63"/>
      <c r="S349" s="63"/>
      <c r="T349" s="63"/>
      <c r="U349" s="63"/>
      <c r="V349" s="63"/>
      <c r="W349" s="63"/>
      <c r="X349" s="63"/>
    </row>
    <row r="350" spans="1:24" ht="12" customHeight="1" x14ac:dyDescent="0.3">
      <c r="A350" s="108"/>
      <c r="B350" s="63"/>
      <c r="C350" s="63"/>
      <c r="D350" s="108"/>
      <c r="E350" s="109"/>
      <c r="F350" s="108"/>
      <c r="G350" s="63"/>
      <c r="H350" s="63"/>
      <c r="I350" s="63"/>
      <c r="J350" s="63"/>
      <c r="K350" s="63"/>
      <c r="L350" s="63"/>
      <c r="M350" s="63"/>
      <c r="N350" s="63"/>
      <c r="O350" s="63"/>
      <c r="P350" s="63"/>
      <c r="Q350" s="63"/>
      <c r="R350" s="63"/>
      <c r="S350" s="63"/>
      <c r="T350" s="63"/>
      <c r="U350" s="63"/>
      <c r="V350" s="63"/>
      <c r="W350" s="63"/>
      <c r="X350" s="63"/>
    </row>
    <row r="351" spans="1:24" ht="12" customHeight="1" x14ac:dyDescent="0.3">
      <c r="A351" s="108"/>
      <c r="B351" s="63"/>
      <c r="C351" s="63"/>
      <c r="D351" s="108"/>
      <c r="E351" s="109"/>
      <c r="F351" s="108"/>
      <c r="G351" s="63"/>
      <c r="H351" s="63"/>
      <c r="I351" s="63"/>
      <c r="J351" s="63"/>
      <c r="K351" s="63"/>
      <c r="L351" s="63"/>
      <c r="M351" s="63"/>
      <c r="N351" s="63"/>
      <c r="O351" s="63"/>
      <c r="P351" s="63"/>
      <c r="Q351" s="63"/>
      <c r="R351" s="63"/>
      <c r="S351" s="63"/>
      <c r="T351" s="63"/>
      <c r="U351" s="63"/>
      <c r="V351" s="63"/>
      <c r="W351" s="63"/>
      <c r="X351" s="63"/>
    </row>
    <row r="352" spans="1:24" ht="12" customHeight="1" x14ac:dyDescent="0.3">
      <c r="A352" s="108"/>
      <c r="B352" s="63"/>
      <c r="C352" s="63"/>
      <c r="D352" s="108"/>
      <c r="E352" s="109"/>
      <c r="F352" s="108"/>
      <c r="G352" s="63"/>
      <c r="H352" s="63"/>
      <c r="I352" s="63"/>
      <c r="J352" s="63"/>
      <c r="K352" s="63"/>
      <c r="L352" s="63"/>
      <c r="M352" s="63"/>
      <c r="N352" s="63"/>
      <c r="O352" s="63"/>
      <c r="P352" s="63"/>
      <c r="Q352" s="63"/>
      <c r="R352" s="63"/>
      <c r="S352" s="63"/>
      <c r="T352" s="63"/>
      <c r="U352" s="63"/>
      <c r="V352" s="63"/>
      <c r="W352" s="63"/>
      <c r="X352" s="63"/>
    </row>
    <row r="353" spans="1:24" ht="12" customHeight="1" x14ac:dyDescent="0.3">
      <c r="A353" s="108"/>
      <c r="B353" s="63"/>
      <c r="C353" s="63"/>
      <c r="D353" s="108"/>
      <c r="E353" s="109"/>
      <c r="F353" s="108"/>
      <c r="G353" s="63"/>
      <c r="H353" s="63"/>
      <c r="I353" s="63"/>
      <c r="J353" s="63"/>
      <c r="K353" s="63"/>
      <c r="L353" s="63"/>
      <c r="M353" s="63"/>
      <c r="N353" s="63"/>
      <c r="O353" s="63"/>
      <c r="P353" s="63"/>
      <c r="Q353" s="63"/>
      <c r="R353" s="63"/>
      <c r="S353" s="63"/>
      <c r="T353" s="63"/>
      <c r="U353" s="63"/>
      <c r="V353" s="63"/>
      <c r="W353" s="63"/>
      <c r="X353" s="63"/>
    </row>
    <row r="354" spans="1:24" ht="12" customHeight="1" x14ac:dyDescent="0.3">
      <c r="A354" s="108"/>
      <c r="B354" s="63"/>
      <c r="C354" s="63"/>
      <c r="D354" s="108"/>
      <c r="E354" s="109"/>
      <c r="F354" s="108"/>
      <c r="G354" s="63"/>
      <c r="H354" s="63"/>
      <c r="I354" s="63"/>
      <c r="J354" s="63"/>
      <c r="K354" s="63"/>
      <c r="L354" s="63"/>
      <c r="M354" s="63"/>
      <c r="N354" s="63"/>
      <c r="O354" s="63"/>
      <c r="P354" s="63"/>
      <c r="Q354" s="63"/>
      <c r="R354" s="63"/>
      <c r="S354" s="63"/>
      <c r="T354" s="63"/>
      <c r="U354" s="63"/>
      <c r="V354" s="63"/>
      <c r="W354" s="63"/>
      <c r="X354" s="63"/>
    </row>
    <row r="355" spans="1:24" ht="12" customHeight="1" x14ac:dyDescent="0.3">
      <c r="A355" s="108"/>
      <c r="B355" s="63"/>
      <c r="C355" s="63"/>
      <c r="D355" s="108"/>
      <c r="E355" s="109"/>
      <c r="F355" s="108"/>
      <c r="G355" s="63"/>
      <c r="H355" s="63"/>
      <c r="I355" s="63"/>
      <c r="J355" s="63"/>
      <c r="K355" s="63"/>
      <c r="L355" s="63"/>
      <c r="M355" s="63"/>
      <c r="N355" s="63"/>
      <c r="O355" s="63"/>
      <c r="P355" s="63"/>
      <c r="Q355" s="63"/>
      <c r="R355" s="63"/>
      <c r="S355" s="63"/>
      <c r="T355" s="63"/>
      <c r="U355" s="63"/>
      <c r="V355" s="63"/>
      <c r="W355" s="63"/>
      <c r="X355" s="63"/>
    </row>
    <row r="356" spans="1:24" ht="12" customHeight="1" x14ac:dyDescent="0.3">
      <c r="A356" s="108"/>
      <c r="B356" s="63"/>
      <c r="C356" s="63"/>
      <c r="D356" s="108"/>
      <c r="E356" s="109"/>
      <c r="F356" s="108"/>
      <c r="G356" s="63"/>
      <c r="H356" s="63"/>
      <c r="I356" s="63"/>
      <c r="J356" s="63"/>
      <c r="K356" s="63"/>
      <c r="L356" s="63"/>
      <c r="M356" s="63"/>
      <c r="N356" s="63"/>
      <c r="O356" s="63"/>
      <c r="P356" s="63"/>
      <c r="Q356" s="63"/>
      <c r="R356" s="63"/>
      <c r="S356" s="63"/>
      <c r="T356" s="63"/>
      <c r="U356" s="63"/>
      <c r="V356" s="63"/>
      <c r="W356" s="63"/>
      <c r="X356" s="63"/>
    </row>
    <row r="357" spans="1:24" ht="12" customHeight="1" x14ac:dyDescent="0.3">
      <c r="A357" s="108"/>
      <c r="B357" s="63"/>
      <c r="C357" s="63"/>
      <c r="D357" s="108"/>
      <c r="E357" s="109"/>
      <c r="F357" s="108"/>
      <c r="G357" s="63"/>
      <c r="H357" s="63"/>
      <c r="I357" s="63"/>
      <c r="J357" s="63"/>
      <c r="K357" s="63"/>
      <c r="L357" s="63"/>
      <c r="M357" s="63"/>
      <c r="N357" s="63"/>
      <c r="O357" s="63"/>
      <c r="P357" s="63"/>
      <c r="Q357" s="63"/>
      <c r="R357" s="63"/>
      <c r="S357" s="63"/>
      <c r="T357" s="63"/>
      <c r="U357" s="63"/>
      <c r="V357" s="63"/>
      <c r="W357" s="63"/>
      <c r="X357" s="63"/>
    </row>
    <row r="358" spans="1:24" ht="12" customHeight="1" x14ac:dyDescent="0.3">
      <c r="A358" s="108"/>
      <c r="B358" s="63"/>
      <c r="C358" s="63"/>
      <c r="D358" s="108"/>
      <c r="E358" s="109"/>
      <c r="F358" s="108"/>
      <c r="G358" s="63"/>
      <c r="H358" s="63"/>
      <c r="I358" s="63"/>
      <c r="J358" s="63"/>
      <c r="K358" s="63"/>
      <c r="L358" s="63"/>
      <c r="M358" s="63"/>
      <c r="N358" s="63"/>
      <c r="O358" s="63"/>
      <c r="P358" s="63"/>
      <c r="Q358" s="63"/>
      <c r="R358" s="63"/>
      <c r="S358" s="63"/>
      <c r="T358" s="63"/>
      <c r="U358" s="63"/>
      <c r="V358" s="63"/>
      <c r="W358" s="63"/>
      <c r="X358" s="63"/>
    </row>
    <row r="359" spans="1:24" ht="12" customHeight="1" x14ac:dyDescent="0.3">
      <c r="A359" s="108"/>
      <c r="B359" s="63"/>
      <c r="C359" s="63"/>
      <c r="D359" s="108"/>
      <c r="E359" s="109"/>
      <c r="F359" s="108"/>
      <c r="G359" s="63"/>
      <c r="H359" s="63"/>
      <c r="I359" s="63"/>
      <c r="J359" s="63"/>
      <c r="K359" s="63"/>
      <c r="L359" s="63"/>
      <c r="M359" s="63"/>
      <c r="N359" s="63"/>
      <c r="O359" s="63"/>
      <c r="P359" s="63"/>
      <c r="Q359" s="63"/>
      <c r="R359" s="63"/>
      <c r="S359" s="63"/>
      <c r="T359" s="63"/>
      <c r="U359" s="63"/>
      <c r="V359" s="63"/>
      <c r="W359" s="63"/>
      <c r="X359" s="63"/>
    </row>
    <row r="360" spans="1:24" ht="12" customHeight="1" x14ac:dyDescent="0.3">
      <c r="A360" s="108"/>
      <c r="B360" s="63"/>
      <c r="C360" s="63"/>
      <c r="D360" s="108"/>
      <c r="E360" s="109"/>
      <c r="F360" s="108"/>
      <c r="G360" s="63"/>
      <c r="H360" s="63"/>
      <c r="I360" s="63"/>
      <c r="J360" s="63"/>
      <c r="K360" s="63"/>
      <c r="L360" s="63"/>
      <c r="M360" s="63"/>
      <c r="N360" s="63"/>
      <c r="O360" s="63"/>
      <c r="P360" s="63"/>
      <c r="Q360" s="63"/>
      <c r="R360" s="63"/>
      <c r="S360" s="63"/>
      <c r="T360" s="63"/>
      <c r="U360" s="63"/>
      <c r="V360" s="63"/>
      <c r="W360" s="63"/>
      <c r="X360" s="63"/>
    </row>
    <row r="361" spans="1:24" ht="12" customHeight="1" x14ac:dyDescent="0.3">
      <c r="A361" s="108"/>
      <c r="B361" s="63"/>
      <c r="C361" s="63"/>
      <c r="D361" s="108"/>
      <c r="E361" s="109"/>
      <c r="F361" s="108"/>
      <c r="G361" s="63"/>
      <c r="H361" s="63"/>
      <c r="I361" s="63"/>
      <c r="J361" s="63"/>
      <c r="K361" s="63"/>
      <c r="L361" s="63"/>
      <c r="M361" s="63"/>
      <c r="N361" s="63"/>
      <c r="O361" s="63"/>
      <c r="P361" s="63"/>
      <c r="Q361" s="63"/>
      <c r="R361" s="63"/>
      <c r="S361" s="63"/>
      <c r="T361" s="63"/>
      <c r="U361" s="63"/>
      <c r="V361" s="63"/>
      <c r="W361" s="63"/>
      <c r="X361" s="63"/>
    </row>
    <row r="362" spans="1:24" ht="12" customHeight="1" x14ac:dyDescent="0.3">
      <c r="A362" s="108"/>
      <c r="B362" s="63"/>
      <c r="C362" s="63"/>
      <c r="D362" s="108"/>
      <c r="E362" s="109"/>
      <c r="F362" s="108"/>
      <c r="G362" s="63"/>
      <c r="H362" s="63"/>
      <c r="I362" s="63"/>
      <c r="J362" s="63"/>
      <c r="K362" s="63"/>
      <c r="L362" s="63"/>
      <c r="M362" s="63"/>
      <c r="N362" s="63"/>
      <c r="O362" s="63"/>
      <c r="P362" s="63"/>
      <c r="Q362" s="63"/>
      <c r="R362" s="63"/>
      <c r="S362" s="63"/>
      <c r="T362" s="63"/>
      <c r="U362" s="63"/>
      <c r="V362" s="63"/>
      <c r="W362" s="63"/>
      <c r="X362" s="63"/>
    </row>
    <row r="363" spans="1:24" ht="12" customHeight="1" x14ac:dyDescent="0.3">
      <c r="A363" s="108"/>
      <c r="B363" s="63"/>
      <c r="C363" s="63"/>
      <c r="D363" s="108"/>
      <c r="E363" s="109"/>
      <c r="F363" s="108"/>
      <c r="G363" s="63"/>
      <c r="H363" s="63"/>
      <c r="I363" s="63"/>
      <c r="J363" s="63"/>
      <c r="K363" s="63"/>
      <c r="L363" s="63"/>
      <c r="M363" s="63"/>
      <c r="N363" s="63"/>
      <c r="O363" s="63"/>
      <c r="P363" s="63"/>
      <c r="Q363" s="63"/>
      <c r="R363" s="63"/>
      <c r="S363" s="63"/>
      <c r="T363" s="63"/>
      <c r="U363" s="63"/>
      <c r="V363" s="63"/>
      <c r="W363" s="63"/>
      <c r="X363" s="63"/>
    </row>
    <row r="364" spans="1:24" ht="12" customHeight="1" x14ac:dyDescent="0.3">
      <c r="A364" s="108"/>
      <c r="B364" s="63"/>
      <c r="C364" s="63"/>
      <c r="D364" s="108"/>
      <c r="E364" s="109"/>
      <c r="F364" s="108"/>
      <c r="G364" s="63"/>
      <c r="H364" s="63"/>
      <c r="I364" s="63"/>
      <c r="J364" s="63"/>
      <c r="K364" s="63"/>
      <c r="L364" s="63"/>
      <c r="M364" s="63"/>
      <c r="N364" s="63"/>
      <c r="O364" s="63"/>
      <c r="P364" s="63"/>
      <c r="Q364" s="63"/>
      <c r="R364" s="63"/>
      <c r="S364" s="63"/>
      <c r="T364" s="63"/>
      <c r="U364" s="63"/>
      <c r="V364" s="63"/>
      <c r="W364" s="63"/>
      <c r="X364" s="63"/>
    </row>
    <row r="365" spans="1:24" ht="12" customHeight="1" x14ac:dyDescent="0.3">
      <c r="A365" s="108"/>
      <c r="B365" s="63"/>
      <c r="C365" s="63"/>
      <c r="D365" s="108"/>
      <c r="E365" s="109"/>
      <c r="F365" s="108"/>
      <c r="G365" s="63"/>
      <c r="H365" s="63"/>
      <c r="I365" s="63"/>
      <c r="J365" s="63"/>
      <c r="K365" s="63"/>
      <c r="L365" s="63"/>
      <c r="M365" s="63"/>
      <c r="N365" s="63"/>
      <c r="O365" s="63"/>
      <c r="P365" s="63"/>
      <c r="Q365" s="63"/>
      <c r="R365" s="63"/>
      <c r="S365" s="63"/>
      <c r="T365" s="63"/>
      <c r="U365" s="63"/>
      <c r="V365" s="63"/>
      <c r="W365" s="63"/>
      <c r="X365" s="63"/>
    </row>
    <row r="366" spans="1:24" ht="12" customHeight="1" x14ac:dyDescent="0.3">
      <c r="A366" s="108"/>
      <c r="B366" s="63"/>
      <c r="C366" s="63"/>
      <c r="D366" s="108"/>
      <c r="E366" s="109"/>
      <c r="F366" s="108"/>
      <c r="G366" s="63"/>
      <c r="H366" s="63"/>
      <c r="I366" s="63"/>
      <c r="J366" s="63"/>
      <c r="K366" s="63"/>
      <c r="L366" s="63"/>
      <c r="M366" s="63"/>
      <c r="N366" s="63"/>
      <c r="O366" s="63"/>
      <c r="P366" s="63"/>
      <c r="Q366" s="63"/>
      <c r="R366" s="63"/>
      <c r="S366" s="63"/>
      <c r="T366" s="63"/>
      <c r="U366" s="63"/>
      <c r="V366" s="63"/>
      <c r="W366" s="63"/>
      <c r="X366" s="63"/>
    </row>
    <row r="367" spans="1:24" ht="12" customHeight="1" x14ac:dyDescent="0.3">
      <c r="A367" s="108"/>
      <c r="B367" s="63"/>
      <c r="C367" s="63"/>
      <c r="D367" s="108"/>
      <c r="E367" s="109"/>
      <c r="F367" s="108"/>
      <c r="G367" s="63"/>
      <c r="H367" s="63"/>
      <c r="I367" s="63"/>
      <c r="J367" s="63"/>
      <c r="K367" s="63"/>
      <c r="L367" s="63"/>
      <c r="M367" s="63"/>
      <c r="N367" s="63"/>
      <c r="O367" s="63"/>
      <c r="P367" s="63"/>
      <c r="Q367" s="63"/>
      <c r="R367" s="63"/>
      <c r="S367" s="63"/>
      <c r="T367" s="63"/>
      <c r="U367" s="63"/>
      <c r="V367" s="63"/>
      <c r="W367" s="63"/>
      <c r="X367" s="63"/>
    </row>
    <row r="368" spans="1:24" ht="12" customHeight="1" x14ac:dyDescent="0.3">
      <c r="A368" s="108"/>
      <c r="B368" s="63"/>
      <c r="C368" s="63"/>
      <c r="D368" s="108"/>
      <c r="E368" s="109"/>
      <c r="F368" s="108"/>
      <c r="G368" s="63"/>
      <c r="H368" s="63"/>
      <c r="I368" s="63"/>
      <c r="J368" s="63"/>
      <c r="K368" s="63"/>
      <c r="L368" s="63"/>
      <c r="M368" s="63"/>
      <c r="N368" s="63"/>
      <c r="O368" s="63"/>
      <c r="P368" s="63"/>
      <c r="Q368" s="63"/>
      <c r="R368" s="63"/>
      <c r="S368" s="63"/>
      <c r="T368" s="63"/>
      <c r="U368" s="63"/>
      <c r="V368" s="63"/>
      <c r="W368" s="63"/>
      <c r="X368" s="63"/>
    </row>
    <row r="369" spans="1:24" ht="12" customHeight="1" x14ac:dyDescent="0.3">
      <c r="A369" s="108"/>
      <c r="B369" s="63"/>
      <c r="C369" s="63"/>
      <c r="D369" s="108"/>
      <c r="E369" s="109"/>
      <c r="F369" s="108"/>
      <c r="G369" s="63"/>
      <c r="H369" s="63"/>
      <c r="I369" s="63"/>
      <c r="J369" s="63"/>
      <c r="K369" s="63"/>
      <c r="L369" s="63"/>
      <c r="M369" s="63"/>
      <c r="N369" s="63"/>
      <c r="O369" s="63"/>
      <c r="P369" s="63"/>
      <c r="Q369" s="63"/>
      <c r="R369" s="63"/>
      <c r="S369" s="63"/>
      <c r="T369" s="63"/>
      <c r="U369" s="63"/>
      <c r="V369" s="63"/>
      <c r="W369" s="63"/>
      <c r="X369" s="63"/>
    </row>
    <row r="370" spans="1:24" ht="12" customHeight="1" x14ac:dyDescent="0.3">
      <c r="A370" s="108"/>
      <c r="B370" s="63"/>
      <c r="C370" s="63"/>
      <c r="D370" s="108"/>
      <c r="E370" s="109"/>
      <c r="F370" s="108"/>
      <c r="G370" s="63"/>
      <c r="H370" s="63"/>
      <c r="I370" s="63"/>
      <c r="J370" s="63"/>
      <c r="K370" s="63"/>
      <c r="L370" s="63"/>
      <c r="M370" s="63"/>
      <c r="N370" s="63"/>
      <c r="O370" s="63"/>
      <c r="P370" s="63"/>
      <c r="Q370" s="63"/>
      <c r="R370" s="63"/>
      <c r="S370" s="63"/>
      <c r="T370" s="63"/>
      <c r="U370" s="63"/>
      <c r="V370" s="63"/>
      <c r="W370" s="63"/>
      <c r="X370" s="63"/>
    </row>
    <row r="371" spans="1:24" ht="12" customHeight="1" x14ac:dyDescent="0.3">
      <c r="A371" s="108"/>
      <c r="B371" s="63"/>
      <c r="C371" s="63"/>
      <c r="D371" s="108"/>
      <c r="E371" s="109"/>
      <c r="F371" s="108"/>
      <c r="G371" s="63"/>
      <c r="H371" s="63"/>
      <c r="I371" s="63"/>
      <c r="J371" s="63"/>
      <c r="K371" s="63"/>
      <c r="L371" s="63"/>
      <c r="M371" s="63"/>
      <c r="N371" s="63"/>
      <c r="O371" s="63"/>
      <c r="P371" s="63"/>
      <c r="Q371" s="63"/>
      <c r="R371" s="63"/>
      <c r="S371" s="63"/>
      <c r="T371" s="63"/>
      <c r="U371" s="63"/>
      <c r="V371" s="63"/>
      <c r="W371" s="63"/>
      <c r="X371" s="63"/>
    </row>
    <row r="372" spans="1:24" ht="12" customHeight="1" x14ac:dyDescent="0.3">
      <c r="A372" s="108"/>
      <c r="B372" s="63"/>
      <c r="C372" s="63"/>
      <c r="D372" s="108"/>
      <c r="E372" s="109"/>
      <c r="F372" s="108"/>
      <c r="G372" s="63"/>
      <c r="H372" s="63"/>
      <c r="I372" s="63"/>
      <c r="J372" s="63"/>
      <c r="K372" s="63"/>
      <c r="L372" s="63"/>
      <c r="M372" s="63"/>
      <c r="N372" s="63"/>
      <c r="O372" s="63"/>
      <c r="P372" s="63"/>
      <c r="Q372" s="63"/>
      <c r="R372" s="63"/>
      <c r="S372" s="63"/>
      <c r="T372" s="63"/>
      <c r="U372" s="63"/>
      <c r="V372" s="63"/>
      <c r="W372" s="63"/>
      <c r="X372" s="63"/>
    </row>
    <row r="373" spans="1:24" ht="12" customHeight="1" x14ac:dyDescent="0.3">
      <c r="A373" s="108"/>
      <c r="B373" s="63"/>
      <c r="C373" s="63"/>
      <c r="D373" s="108"/>
      <c r="E373" s="109"/>
      <c r="F373" s="108"/>
      <c r="G373" s="63"/>
      <c r="H373" s="63"/>
      <c r="I373" s="63"/>
      <c r="J373" s="63"/>
      <c r="K373" s="63"/>
      <c r="L373" s="63"/>
      <c r="M373" s="63"/>
      <c r="N373" s="63"/>
      <c r="O373" s="63"/>
      <c r="P373" s="63"/>
      <c r="Q373" s="63"/>
      <c r="R373" s="63"/>
      <c r="S373" s="63"/>
      <c r="T373" s="63"/>
      <c r="U373" s="63"/>
      <c r="V373" s="63"/>
      <c r="W373" s="63"/>
      <c r="X373" s="63"/>
    </row>
    <row r="374" spans="1:24" ht="12" customHeight="1" x14ac:dyDescent="0.3">
      <c r="A374" s="108"/>
      <c r="B374" s="63"/>
      <c r="C374" s="63"/>
      <c r="D374" s="108"/>
      <c r="E374" s="109"/>
      <c r="F374" s="108"/>
      <c r="G374" s="63"/>
      <c r="H374" s="63"/>
      <c r="I374" s="63"/>
      <c r="J374" s="63"/>
      <c r="K374" s="63"/>
      <c r="L374" s="63"/>
      <c r="M374" s="63"/>
      <c r="N374" s="63"/>
      <c r="O374" s="63"/>
      <c r="P374" s="63"/>
      <c r="Q374" s="63"/>
      <c r="R374" s="63"/>
      <c r="S374" s="63"/>
      <c r="T374" s="63"/>
      <c r="U374" s="63"/>
      <c r="V374" s="63"/>
      <c r="W374" s="63"/>
      <c r="X374" s="63"/>
    </row>
    <row r="375" spans="1:24" ht="12" customHeight="1" x14ac:dyDescent="0.3">
      <c r="A375" s="108"/>
      <c r="B375" s="63"/>
      <c r="C375" s="63"/>
      <c r="D375" s="108"/>
      <c r="E375" s="109"/>
      <c r="F375" s="108"/>
      <c r="G375" s="63"/>
      <c r="H375" s="63"/>
      <c r="I375" s="63"/>
      <c r="J375" s="63"/>
      <c r="K375" s="63"/>
      <c r="L375" s="63"/>
      <c r="M375" s="63"/>
      <c r="N375" s="63"/>
      <c r="O375" s="63"/>
      <c r="P375" s="63"/>
      <c r="Q375" s="63"/>
      <c r="R375" s="63"/>
      <c r="S375" s="63"/>
      <c r="T375" s="63"/>
      <c r="U375" s="63"/>
      <c r="V375" s="63"/>
      <c r="W375" s="63"/>
      <c r="X375" s="63"/>
    </row>
    <row r="376" spans="1:24" ht="12" customHeight="1" x14ac:dyDescent="0.3">
      <c r="A376" s="108"/>
      <c r="B376" s="63"/>
      <c r="C376" s="63"/>
      <c r="D376" s="108"/>
      <c r="E376" s="109"/>
      <c r="F376" s="108"/>
      <c r="G376" s="63"/>
      <c r="H376" s="63"/>
      <c r="I376" s="63"/>
      <c r="J376" s="63"/>
      <c r="K376" s="63"/>
      <c r="L376" s="63"/>
      <c r="M376" s="63"/>
      <c r="N376" s="63"/>
      <c r="O376" s="63"/>
      <c r="P376" s="63"/>
      <c r="Q376" s="63"/>
      <c r="R376" s="63"/>
      <c r="S376" s="63"/>
      <c r="T376" s="63"/>
      <c r="U376" s="63"/>
      <c r="V376" s="63"/>
      <c r="W376" s="63"/>
      <c r="X376" s="63"/>
    </row>
    <row r="377" spans="1:24" ht="12" customHeight="1" x14ac:dyDescent="0.3">
      <c r="A377" s="108"/>
      <c r="B377" s="63"/>
      <c r="C377" s="63"/>
      <c r="D377" s="108"/>
      <c r="E377" s="109"/>
      <c r="F377" s="108"/>
      <c r="G377" s="63"/>
      <c r="H377" s="63"/>
      <c r="I377" s="63"/>
      <c r="J377" s="63"/>
      <c r="K377" s="63"/>
      <c r="L377" s="63"/>
      <c r="M377" s="63"/>
      <c r="N377" s="63"/>
      <c r="O377" s="63"/>
      <c r="P377" s="63"/>
      <c r="Q377" s="63"/>
      <c r="R377" s="63"/>
      <c r="S377" s="63"/>
      <c r="T377" s="63"/>
      <c r="U377" s="63"/>
      <c r="V377" s="63"/>
      <c r="W377" s="63"/>
      <c r="X377" s="63"/>
    </row>
    <row r="378" spans="1:24" ht="12" customHeight="1" x14ac:dyDescent="0.3">
      <c r="A378" s="108"/>
      <c r="B378" s="63"/>
      <c r="C378" s="63"/>
      <c r="D378" s="108"/>
      <c r="E378" s="109"/>
      <c r="F378" s="108"/>
      <c r="G378" s="63"/>
      <c r="H378" s="63"/>
      <c r="I378" s="63"/>
      <c r="J378" s="63"/>
      <c r="K378" s="63"/>
      <c r="L378" s="63"/>
      <c r="M378" s="63"/>
      <c r="N378" s="63"/>
      <c r="O378" s="63"/>
      <c r="P378" s="63"/>
      <c r="Q378" s="63"/>
      <c r="R378" s="63"/>
      <c r="S378" s="63"/>
      <c r="T378" s="63"/>
      <c r="U378" s="63"/>
      <c r="V378" s="63"/>
      <c r="W378" s="63"/>
      <c r="X378" s="63"/>
    </row>
    <row r="379" spans="1:24" ht="12" customHeight="1" x14ac:dyDescent="0.3">
      <c r="A379" s="108"/>
      <c r="B379" s="63"/>
      <c r="C379" s="63"/>
      <c r="D379" s="108"/>
      <c r="E379" s="109"/>
      <c r="F379" s="108"/>
      <c r="G379" s="63"/>
      <c r="H379" s="63"/>
      <c r="I379" s="63"/>
      <c r="J379" s="63"/>
      <c r="K379" s="63"/>
      <c r="L379" s="63"/>
      <c r="M379" s="63"/>
      <c r="N379" s="63"/>
      <c r="O379" s="63"/>
      <c r="P379" s="63"/>
      <c r="Q379" s="63"/>
      <c r="R379" s="63"/>
      <c r="S379" s="63"/>
      <c r="T379" s="63"/>
      <c r="U379" s="63"/>
      <c r="V379" s="63"/>
      <c r="W379" s="63"/>
      <c r="X379" s="63"/>
    </row>
    <row r="380" spans="1:24" ht="12" customHeight="1" x14ac:dyDescent="0.3">
      <c r="A380" s="108"/>
      <c r="B380" s="63"/>
      <c r="C380" s="63"/>
      <c r="D380" s="108"/>
      <c r="E380" s="109"/>
      <c r="F380" s="108"/>
      <c r="G380" s="63"/>
      <c r="H380" s="63"/>
      <c r="I380" s="63"/>
      <c r="J380" s="63"/>
      <c r="K380" s="63"/>
      <c r="L380" s="63"/>
      <c r="M380" s="63"/>
      <c r="N380" s="63"/>
      <c r="O380" s="63"/>
      <c r="P380" s="63"/>
      <c r="Q380" s="63"/>
      <c r="R380" s="63"/>
      <c r="S380" s="63"/>
      <c r="T380" s="63"/>
      <c r="U380" s="63"/>
      <c r="V380" s="63"/>
      <c r="W380" s="63"/>
      <c r="X380" s="63"/>
    </row>
    <row r="381" spans="1:24" ht="12" customHeight="1" x14ac:dyDescent="0.3">
      <c r="A381" s="108"/>
      <c r="B381" s="63"/>
      <c r="C381" s="63"/>
      <c r="D381" s="108"/>
      <c r="E381" s="109"/>
      <c r="F381" s="108"/>
      <c r="G381" s="63"/>
      <c r="H381" s="63"/>
      <c r="I381" s="63"/>
      <c r="J381" s="63"/>
      <c r="K381" s="63"/>
      <c r="L381" s="63"/>
      <c r="M381" s="63"/>
      <c r="N381" s="63"/>
      <c r="O381" s="63"/>
      <c r="P381" s="63"/>
      <c r="Q381" s="63"/>
      <c r="R381" s="63"/>
      <c r="S381" s="63"/>
      <c r="T381" s="63"/>
      <c r="U381" s="63"/>
      <c r="V381" s="63"/>
      <c r="W381" s="63"/>
      <c r="X381" s="63"/>
    </row>
    <row r="382" spans="1:24" ht="12" customHeight="1" x14ac:dyDescent="0.3">
      <c r="A382" s="108"/>
      <c r="B382" s="63"/>
      <c r="C382" s="63"/>
      <c r="D382" s="108"/>
      <c r="E382" s="109"/>
      <c r="F382" s="108"/>
      <c r="G382" s="63"/>
      <c r="H382" s="63"/>
      <c r="I382" s="63"/>
      <c r="J382" s="63"/>
      <c r="K382" s="63"/>
      <c r="L382" s="63"/>
      <c r="M382" s="63"/>
      <c r="N382" s="63"/>
      <c r="O382" s="63"/>
      <c r="P382" s="63"/>
      <c r="Q382" s="63"/>
      <c r="R382" s="63"/>
      <c r="S382" s="63"/>
      <c r="T382" s="63"/>
      <c r="U382" s="63"/>
      <c r="V382" s="63"/>
      <c r="W382" s="63"/>
      <c r="X382" s="63"/>
    </row>
    <row r="383" spans="1:24" ht="12" customHeight="1" x14ac:dyDescent="0.3">
      <c r="A383" s="108"/>
      <c r="B383" s="63"/>
      <c r="C383" s="63"/>
      <c r="D383" s="108"/>
      <c r="E383" s="109"/>
      <c r="F383" s="108"/>
      <c r="G383" s="63"/>
      <c r="H383" s="63"/>
      <c r="I383" s="63"/>
      <c r="J383" s="63"/>
      <c r="K383" s="63"/>
      <c r="L383" s="63"/>
      <c r="M383" s="63"/>
      <c r="N383" s="63"/>
      <c r="O383" s="63"/>
      <c r="P383" s="63"/>
      <c r="Q383" s="63"/>
      <c r="R383" s="63"/>
      <c r="S383" s="63"/>
      <c r="T383" s="63"/>
      <c r="U383" s="63"/>
      <c r="V383" s="63"/>
      <c r="W383" s="63"/>
      <c r="X383" s="63"/>
    </row>
    <row r="384" spans="1:24" ht="12" customHeight="1" x14ac:dyDescent="0.3">
      <c r="A384" s="108"/>
      <c r="B384" s="63"/>
      <c r="C384" s="63"/>
      <c r="D384" s="108"/>
      <c r="E384" s="109"/>
      <c r="F384" s="108"/>
      <c r="G384" s="63"/>
      <c r="H384" s="63"/>
      <c r="I384" s="63"/>
      <c r="J384" s="63"/>
      <c r="K384" s="63"/>
      <c r="L384" s="63"/>
      <c r="M384" s="63"/>
      <c r="N384" s="63"/>
      <c r="O384" s="63"/>
      <c r="P384" s="63"/>
      <c r="Q384" s="63"/>
      <c r="R384" s="63"/>
      <c r="S384" s="63"/>
      <c r="T384" s="63"/>
      <c r="U384" s="63"/>
      <c r="V384" s="63"/>
      <c r="W384" s="63"/>
      <c r="X384" s="63"/>
    </row>
    <row r="385" spans="1:24" ht="12" customHeight="1" x14ac:dyDescent="0.3">
      <c r="A385" s="108"/>
      <c r="B385" s="63"/>
      <c r="C385" s="63"/>
      <c r="D385" s="108"/>
      <c r="E385" s="109"/>
      <c r="F385" s="108"/>
      <c r="G385" s="63"/>
      <c r="H385" s="63"/>
      <c r="I385" s="63"/>
      <c r="J385" s="63"/>
      <c r="K385" s="63"/>
      <c r="L385" s="63"/>
      <c r="M385" s="63"/>
      <c r="N385" s="63"/>
      <c r="O385" s="63"/>
      <c r="P385" s="63"/>
      <c r="Q385" s="63"/>
      <c r="R385" s="63"/>
      <c r="S385" s="63"/>
      <c r="T385" s="63"/>
      <c r="U385" s="63"/>
      <c r="V385" s="63"/>
      <c r="W385" s="63"/>
      <c r="X385" s="63"/>
    </row>
    <row r="386" spans="1:24" ht="12" customHeight="1" x14ac:dyDescent="0.3">
      <c r="A386" s="108"/>
      <c r="B386" s="63"/>
      <c r="C386" s="63"/>
      <c r="D386" s="108"/>
      <c r="E386" s="109"/>
      <c r="F386" s="108"/>
      <c r="G386" s="63"/>
      <c r="H386" s="63"/>
      <c r="I386" s="63"/>
      <c r="J386" s="63"/>
      <c r="K386" s="63"/>
      <c r="L386" s="63"/>
      <c r="M386" s="63"/>
      <c r="N386" s="63"/>
      <c r="O386" s="63"/>
      <c r="P386" s="63"/>
      <c r="Q386" s="63"/>
      <c r="R386" s="63"/>
      <c r="S386" s="63"/>
      <c r="T386" s="63"/>
      <c r="U386" s="63"/>
      <c r="V386" s="63"/>
      <c r="W386" s="63"/>
      <c r="X386" s="63"/>
    </row>
    <row r="387" spans="1:24" ht="12" customHeight="1" x14ac:dyDescent="0.3">
      <c r="A387" s="108"/>
      <c r="B387" s="63"/>
      <c r="C387" s="63"/>
      <c r="D387" s="108"/>
      <c r="E387" s="109"/>
      <c r="F387" s="108"/>
      <c r="G387" s="63"/>
      <c r="H387" s="63"/>
      <c r="I387" s="63"/>
      <c r="J387" s="63"/>
      <c r="K387" s="63"/>
      <c r="L387" s="63"/>
      <c r="M387" s="63"/>
      <c r="N387" s="63"/>
      <c r="O387" s="63"/>
      <c r="P387" s="63"/>
      <c r="Q387" s="63"/>
      <c r="R387" s="63"/>
      <c r="S387" s="63"/>
      <c r="T387" s="63"/>
      <c r="U387" s="63"/>
      <c r="V387" s="63"/>
      <c r="W387" s="63"/>
      <c r="X387" s="63"/>
    </row>
    <row r="388" spans="1:24" ht="12" customHeight="1" x14ac:dyDescent="0.3">
      <c r="A388" s="108"/>
      <c r="B388" s="63"/>
      <c r="C388" s="63"/>
      <c r="D388" s="108"/>
      <c r="E388" s="109"/>
      <c r="F388" s="108"/>
      <c r="G388" s="63"/>
      <c r="H388" s="63"/>
      <c r="I388" s="63"/>
      <c r="J388" s="63"/>
      <c r="K388" s="63"/>
      <c r="L388" s="63"/>
      <c r="M388" s="63"/>
      <c r="N388" s="63"/>
      <c r="O388" s="63"/>
      <c r="P388" s="63"/>
      <c r="Q388" s="63"/>
      <c r="R388" s="63"/>
      <c r="S388" s="63"/>
      <c r="T388" s="63"/>
      <c r="U388" s="63"/>
      <c r="V388" s="63"/>
      <c r="W388" s="63"/>
      <c r="X388" s="63"/>
    </row>
    <row r="389" spans="1:24" ht="12" customHeight="1" x14ac:dyDescent="0.3">
      <c r="A389" s="108"/>
      <c r="B389" s="63"/>
      <c r="C389" s="63"/>
      <c r="D389" s="108"/>
      <c r="E389" s="109"/>
      <c r="F389" s="108"/>
      <c r="G389" s="63"/>
      <c r="H389" s="63"/>
      <c r="I389" s="63"/>
      <c r="J389" s="63"/>
      <c r="K389" s="63"/>
      <c r="L389" s="63"/>
      <c r="M389" s="63"/>
      <c r="N389" s="63"/>
      <c r="O389" s="63"/>
      <c r="P389" s="63"/>
      <c r="Q389" s="63"/>
      <c r="R389" s="63"/>
      <c r="S389" s="63"/>
      <c r="T389" s="63"/>
      <c r="U389" s="63"/>
      <c r="V389" s="63"/>
      <c r="W389" s="63"/>
      <c r="X389" s="63"/>
    </row>
    <row r="390" spans="1:24" ht="12" customHeight="1" x14ac:dyDescent="0.3">
      <c r="A390" s="108"/>
      <c r="B390" s="63"/>
      <c r="C390" s="63"/>
      <c r="D390" s="108"/>
      <c r="E390" s="109"/>
      <c r="F390" s="108"/>
      <c r="G390" s="63"/>
      <c r="H390" s="63"/>
      <c r="I390" s="63"/>
      <c r="J390" s="63"/>
      <c r="K390" s="63"/>
      <c r="L390" s="63"/>
      <c r="M390" s="63"/>
      <c r="N390" s="63"/>
      <c r="O390" s="63"/>
      <c r="P390" s="63"/>
      <c r="Q390" s="63"/>
      <c r="R390" s="63"/>
      <c r="S390" s="63"/>
      <c r="T390" s="63"/>
      <c r="U390" s="63"/>
      <c r="V390" s="63"/>
      <c r="W390" s="63"/>
      <c r="X390" s="63"/>
    </row>
    <row r="391" spans="1:24" ht="12" customHeight="1" x14ac:dyDescent="0.3">
      <c r="A391" s="108"/>
      <c r="B391" s="63"/>
      <c r="C391" s="63"/>
      <c r="D391" s="108"/>
      <c r="E391" s="109"/>
      <c r="F391" s="108"/>
      <c r="G391" s="63"/>
      <c r="H391" s="63"/>
      <c r="I391" s="63"/>
      <c r="J391" s="63"/>
      <c r="K391" s="63"/>
      <c r="L391" s="63"/>
      <c r="M391" s="63"/>
      <c r="N391" s="63"/>
      <c r="O391" s="63"/>
      <c r="P391" s="63"/>
      <c r="Q391" s="63"/>
      <c r="R391" s="63"/>
      <c r="S391" s="63"/>
      <c r="T391" s="63"/>
      <c r="U391" s="63"/>
      <c r="V391" s="63"/>
      <c r="W391" s="63"/>
      <c r="X391" s="63"/>
    </row>
    <row r="392" spans="1:24" ht="12" customHeight="1" x14ac:dyDescent="0.3">
      <c r="A392" s="108"/>
      <c r="B392" s="63"/>
      <c r="C392" s="63"/>
      <c r="D392" s="108"/>
      <c r="E392" s="109"/>
      <c r="F392" s="108"/>
      <c r="G392" s="63"/>
      <c r="H392" s="63"/>
      <c r="I392" s="63"/>
      <c r="J392" s="63"/>
      <c r="K392" s="63"/>
      <c r="L392" s="63"/>
      <c r="M392" s="63"/>
      <c r="N392" s="63"/>
      <c r="O392" s="63"/>
      <c r="P392" s="63"/>
      <c r="Q392" s="63"/>
      <c r="R392" s="63"/>
      <c r="S392" s="63"/>
      <c r="T392" s="63"/>
      <c r="U392" s="63"/>
      <c r="V392" s="63"/>
      <c r="W392" s="63"/>
      <c r="X392" s="63"/>
    </row>
    <row r="393" spans="1:24" ht="12" customHeight="1" x14ac:dyDescent="0.3">
      <c r="A393" s="108"/>
      <c r="B393" s="63"/>
      <c r="C393" s="63"/>
      <c r="D393" s="108"/>
      <c r="E393" s="109"/>
      <c r="F393" s="108"/>
      <c r="G393" s="63"/>
      <c r="H393" s="63"/>
      <c r="I393" s="63"/>
      <c r="J393" s="63"/>
      <c r="K393" s="63"/>
      <c r="L393" s="63"/>
      <c r="M393" s="63"/>
      <c r="N393" s="63"/>
      <c r="O393" s="63"/>
      <c r="P393" s="63"/>
      <c r="Q393" s="63"/>
      <c r="R393" s="63"/>
      <c r="S393" s="63"/>
      <c r="T393" s="63"/>
      <c r="U393" s="63"/>
      <c r="V393" s="63"/>
      <c r="W393" s="63"/>
      <c r="X393" s="63"/>
    </row>
    <row r="394" spans="1:24" ht="12" customHeight="1" x14ac:dyDescent="0.3">
      <c r="A394" s="108"/>
      <c r="B394" s="63"/>
      <c r="C394" s="63"/>
      <c r="D394" s="108"/>
      <c r="E394" s="109"/>
      <c r="F394" s="108"/>
      <c r="G394" s="63"/>
      <c r="H394" s="63"/>
      <c r="I394" s="63"/>
      <c r="J394" s="63"/>
      <c r="K394" s="63"/>
      <c r="L394" s="63"/>
      <c r="M394" s="63"/>
      <c r="N394" s="63"/>
      <c r="O394" s="63"/>
      <c r="P394" s="63"/>
      <c r="Q394" s="63"/>
      <c r="R394" s="63"/>
      <c r="S394" s="63"/>
      <c r="T394" s="63"/>
      <c r="U394" s="63"/>
      <c r="V394" s="63"/>
      <c r="W394" s="63"/>
      <c r="X394" s="63"/>
    </row>
    <row r="395" spans="1:24" ht="12" customHeight="1" x14ac:dyDescent="0.3">
      <c r="A395" s="108"/>
      <c r="B395" s="63"/>
      <c r="C395" s="63"/>
      <c r="D395" s="108"/>
      <c r="E395" s="109"/>
      <c r="F395" s="108"/>
      <c r="G395" s="63"/>
      <c r="H395" s="63"/>
      <c r="I395" s="63"/>
      <c r="J395" s="63"/>
      <c r="K395" s="63"/>
      <c r="L395" s="63"/>
      <c r="M395" s="63"/>
      <c r="N395" s="63"/>
      <c r="O395" s="63"/>
      <c r="P395" s="63"/>
      <c r="Q395" s="63"/>
      <c r="R395" s="63"/>
      <c r="S395" s="63"/>
      <c r="T395" s="63"/>
      <c r="U395" s="63"/>
      <c r="V395" s="63"/>
      <c r="W395" s="63"/>
      <c r="X395" s="63"/>
    </row>
    <row r="396" spans="1:24" ht="12" customHeight="1" x14ac:dyDescent="0.3">
      <c r="A396" s="108"/>
      <c r="B396" s="63"/>
      <c r="C396" s="63"/>
      <c r="D396" s="108"/>
      <c r="E396" s="109"/>
      <c r="F396" s="108"/>
      <c r="G396" s="63"/>
      <c r="H396" s="63"/>
      <c r="I396" s="63"/>
      <c r="J396" s="63"/>
      <c r="K396" s="63"/>
      <c r="L396" s="63"/>
      <c r="M396" s="63"/>
      <c r="N396" s="63"/>
      <c r="O396" s="63"/>
      <c r="P396" s="63"/>
      <c r="Q396" s="63"/>
      <c r="R396" s="63"/>
      <c r="S396" s="63"/>
      <c r="T396" s="63"/>
      <c r="U396" s="63"/>
      <c r="V396" s="63"/>
      <c r="W396" s="63"/>
      <c r="X396" s="63"/>
    </row>
    <row r="397" spans="1:24" ht="12" customHeight="1" x14ac:dyDescent="0.3">
      <c r="A397" s="108"/>
      <c r="B397" s="63"/>
      <c r="C397" s="63"/>
      <c r="D397" s="108"/>
      <c r="E397" s="109"/>
      <c r="F397" s="108"/>
      <c r="G397" s="63"/>
      <c r="H397" s="63"/>
      <c r="I397" s="63"/>
      <c r="J397" s="63"/>
      <c r="K397" s="63"/>
      <c r="L397" s="63"/>
      <c r="M397" s="63"/>
      <c r="N397" s="63"/>
      <c r="O397" s="63"/>
      <c r="P397" s="63"/>
      <c r="Q397" s="63"/>
      <c r="R397" s="63"/>
      <c r="S397" s="63"/>
      <c r="T397" s="63"/>
      <c r="U397" s="63"/>
      <c r="V397" s="63"/>
      <c r="W397" s="63"/>
      <c r="X397" s="63"/>
    </row>
    <row r="398" spans="1:24" ht="12" customHeight="1" x14ac:dyDescent="0.3">
      <c r="A398" s="108"/>
      <c r="B398" s="63"/>
      <c r="C398" s="63"/>
      <c r="D398" s="108"/>
      <c r="E398" s="109"/>
      <c r="F398" s="108"/>
      <c r="G398" s="63"/>
      <c r="H398" s="63"/>
      <c r="I398" s="63"/>
      <c r="J398" s="63"/>
      <c r="K398" s="63"/>
      <c r="L398" s="63"/>
      <c r="M398" s="63"/>
      <c r="N398" s="63"/>
      <c r="O398" s="63"/>
      <c r="P398" s="63"/>
      <c r="Q398" s="63"/>
      <c r="R398" s="63"/>
      <c r="S398" s="63"/>
      <c r="T398" s="63"/>
      <c r="U398" s="63"/>
      <c r="V398" s="63"/>
      <c r="W398" s="63"/>
      <c r="X398" s="63"/>
    </row>
    <row r="399" spans="1:24" ht="12" customHeight="1" x14ac:dyDescent="0.3">
      <c r="A399" s="108"/>
      <c r="B399" s="63"/>
      <c r="C399" s="63"/>
      <c r="D399" s="108"/>
      <c r="E399" s="109"/>
      <c r="F399" s="108"/>
      <c r="G399" s="63"/>
      <c r="H399" s="63"/>
      <c r="I399" s="63"/>
      <c r="J399" s="63"/>
      <c r="K399" s="63"/>
      <c r="L399" s="63"/>
      <c r="M399" s="63"/>
      <c r="N399" s="63"/>
      <c r="O399" s="63"/>
      <c r="P399" s="63"/>
      <c r="Q399" s="63"/>
      <c r="R399" s="63"/>
      <c r="S399" s="63"/>
      <c r="T399" s="63"/>
      <c r="U399" s="63"/>
      <c r="V399" s="63"/>
      <c r="W399" s="63"/>
      <c r="X399" s="63"/>
    </row>
    <row r="400" spans="1:24" ht="12" customHeight="1" x14ac:dyDescent="0.3">
      <c r="A400" s="108"/>
      <c r="B400" s="63"/>
      <c r="C400" s="63"/>
      <c r="D400" s="108"/>
      <c r="E400" s="109"/>
      <c r="F400" s="108"/>
      <c r="G400" s="63"/>
      <c r="H400" s="63"/>
      <c r="I400" s="63"/>
      <c r="J400" s="63"/>
      <c r="K400" s="63"/>
      <c r="L400" s="63"/>
      <c r="M400" s="63"/>
      <c r="N400" s="63"/>
      <c r="O400" s="63"/>
      <c r="P400" s="63"/>
      <c r="Q400" s="63"/>
      <c r="R400" s="63"/>
      <c r="S400" s="63"/>
      <c r="T400" s="63"/>
      <c r="U400" s="63"/>
      <c r="V400" s="63"/>
      <c r="W400" s="63"/>
      <c r="X400" s="63"/>
    </row>
    <row r="401" spans="1:24" ht="12" customHeight="1" x14ac:dyDescent="0.3">
      <c r="A401" s="108"/>
      <c r="B401" s="63"/>
      <c r="C401" s="63"/>
      <c r="D401" s="108"/>
      <c r="E401" s="109"/>
      <c r="F401" s="108"/>
      <c r="G401" s="63"/>
      <c r="H401" s="63"/>
      <c r="I401" s="63"/>
      <c r="J401" s="63"/>
      <c r="K401" s="63"/>
      <c r="L401" s="63"/>
      <c r="M401" s="63"/>
      <c r="N401" s="63"/>
      <c r="O401" s="63"/>
      <c r="P401" s="63"/>
      <c r="Q401" s="63"/>
      <c r="R401" s="63"/>
      <c r="S401" s="63"/>
      <c r="T401" s="63"/>
      <c r="U401" s="63"/>
      <c r="V401" s="63"/>
      <c r="W401" s="63"/>
      <c r="X401" s="63"/>
    </row>
    <row r="402" spans="1:24" ht="12" customHeight="1" x14ac:dyDescent="0.3">
      <c r="A402" s="108"/>
      <c r="B402" s="63"/>
      <c r="C402" s="63"/>
      <c r="D402" s="108"/>
      <c r="E402" s="109"/>
      <c r="F402" s="108"/>
      <c r="G402" s="63"/>
      <c r="H402" s="63"/>
      <c r="I402" s="63"/>
      <c r="J402" s="63"/>
      <c r="K402" s="63"/>
      <c r="L402" s="63"/>
      <c r="M402" s="63"/>
      <c r="N402" s="63"/>
      <c r="O402" s="63"/>
      <c r="P402" s="63"/>
      <c r="Q402" s="63"/>
      <c r="R402" s="63"/>
      <c r="S402" s="63"/>
      <c r="T402" s="63"/>
      <c r="U402" s="63"/>
      <c r="V402" s="63"/>
      <c r="W402" s="63"/>
      <c r="X402" s="63"/>
    </row>
    <row r="403" spans="1:24" ht="12" customHeight="1" x14ac:dyDescent="0.3">
      <c r="A403" s="108"/>
      <c r="B403" s="63"/>
      <c r="C403" s="63"/>
      <c r="D403" s="108"/>
      <c r="E403" s="109"/>
      <c r="F403" s="108"/>
      <c r="G403" s="63"/>
      <c r="H403" s="63"/>
      <c r="I403" s="63"/>
      <c r="J403" s="63"/>
      <c r="K403" s="63"/>
      <c r="L403" s="63"/>
      <c r="M403" s="63"/>
      <c r="N403" s="63"/>
      <c r="O403" s="63"/>
      <c r="P403" s="63"/>
      <c r="Q403" s="63"/>
      <c r="R403" s="63"/>
      <c r="S403" s="63"/>
      <c r="T403" s="63"/>
      <c r="U403" s="63"/>
      <c r="V403" s="63"/>
      <c r="W403" s="63"/>
      <c r="X403" s="63"/>
    </row>
    <row r="404" spans="1:24" ht="12" customHeight="1" x14ac:dyDescent="0.3">
      <c r="A404" s="108"/>
      <c r="B404" s="63"/>
      <c r="C404" s="63"/>
      <c r="D404" s="108"/>
      <c r="E404" s="109"/>
      <c r="F404" s="108"/>
      <c r="G404" s="63"/>
      <c r="H404" s="63"/>
      <c r="I404" s="63"/>
      <c r="J404" s="63"/>
      <c r="K404" s="63"/>
      <c r="L404" s="63"/>
      <c r="M404" s="63"/>
      <c r="N404" s="63"/>
      <c r="O404" s="63"/>
      <c r="P404" s="63"/>
      <c r="Q404" s="63"/>
      <c r="R404" s="63"/>
      <c r="S404" s="63"/>
      <c r="T404" s="63"/>
      <c r="U404" s="63"/>
      <c r="V404" s="63"/>
      <c r="W404" s="63"/>
      <c r="X404" s="63"/>
    </row>
    <row r="405" spans="1:24" ht="12" customHeight="1" x14ac:dyDescent="0.3">
      <c r="A405" s="108"/>
      <c r="B405" s="63"/>
      <c r="C405" s="63"/>
      <c r="D405" s="108"/>
      <c r="E405" s="109"/>
      <c r="F405" s="108"/>
      <c r="G405" s="63"/>
      <c r="H405" s="63"/>
      <c r="I405" s="63"/>
      <c r="J405" s="63"/>
      <c r="K405" s="63"/>
      <c r="L405" s="63"/>
      <c r="M405" s="63"/>
      <c r="N405" s="63"/>
      <c r="O405" s="63"/>
      <c r="P405" s="63"/>
      <c r="Q405" s="63"/>
      <c r="R405" s="63"/>
      <c r="S405" s="63"/>
      <c r="T405" s="63"/>
      <c r="U405" s="63"/>
      <c r="V405" s="63"/>
      <c r="W405" s="63"/>
      <c r="X405" s="63"/>
    </row>
    <row r="406" spans="1:24" ht="12" customHeight="1" x14ac:dyDescent="0.3">
      <c r="A406" s="108"/>
      <c r="B406" s="63"/>
      <c r="C406" s="63"/>
      <c r="D406" s="108"/>
      <c r="E406" s="109"/>
      <c r="F406" s="108"/>
      <c r="G406" s="63"/>
      <c r="H406" s="63"/>
      <c r="I406" s="63"/>
      <c r="J406" s="63"/>
      <c r="K406" s="63"/>
      <c r="L406" s="63"/>
      <c r="M406" s="63"/>
      <c r="N406" s="63"/>
      <c r="O406" s="63"/>
      <c r="P406" s="63"/>
      <c r="Q406" s="63"/>
      <c r="R406" s="63"/>
      <c r="S406" s="63"/>
      <c r="T406" s="63"/>
      <c r="U406" s="63"/>
      <c r="V406" s="63"/>
      <c r="W406" s="63"/>
      <c r="X406" s="63"/>
    </row>
    <row r="407" spans="1:24" ht="12" customHeight="1" x14ac:dyDescent="0.3">
      <c r="A407" s="108"/>
      <c r="B407" s="63"/>
      <c r="C407" s="63"/>
      <c r="D407" s="108"/>
      <c r="E407" s="109"/>
      <c r="F407" s="108"/>
      <c r="G407" s="63"/>
      <c r="H407" s="63"/>
      <c r="I407" s="63"/>
      <c r="J407" s="63"/>
      <c r="K407" s="63"/>
      <c r="L407" s="63"/>
      <c r="M407" s="63"/>
      <c r="N407" s="63"/>
      <c r="O407" s="63"/>
      <c r="P407" s="63"/>
      <c r="Q407" s="63"/>
      <c r="R407" s="63"/>
      <c r="S407" s="63"/>
      <c r="T407" s="63"/>
      <c r="U407" s="63"/>
      <c r="V407" s="63"/>
      <c r="W407" s="63"/>
      <c r="X407" s="63"/>
    </row>
    <row r="408" spans="1:24" ht="12" customHeight="1" x14ac:dyDescent="0.3">
      <c r="A408" s="108"/>
      <c r="B408" s="63"/>
      <c r="C408" s="63"/>
      <c r="D408" s="108"/>
      <c r="E408" s="109"/>
      <c r="F408" s="108"/>
      <c r="G408" s="63"/>
      <c r="H408" s="63"/>
      <c r="I408" s="63"/>
      <c r="J408" s="63"/>
      <c r="K408" s="63"/>
      <c r="L408" s="63"/>
      <c r="M408" s="63"/>
      <c r="N408" s="63"/>
      <c r="O408" s="63"/>
      <c r="P408" s="63"/>
      <c r="Q408" s="63"/>
      <c r="R408" s="63"/>
      <c r="S408" s="63"/>
      <c r="T408" s="63"/>
      <c r="U408" s="63"/>
      <c r="V408" s="63"/>
      <c r="W408" s="63"/>
      <c r="X408" s="63"/>
    </row>
    <row r="409" spans="1:24" ht="12" customHeight="1" x14ac:dyDescent="0.3">
      <c r="A409" s="108"/>
      <c r="B409" s="63"/>
      <c r="C409" s="63"/>
      <c r="D409" s="108"/>
      <c r="E409" s="109"/>
      <c r="F409" s="108"/>
      <c r="G409" s="63"/>
      <c r="H409" s="63"/>
      <c r="I409" s="63"/>
      <c r="J409" s="63"/>
      <c r="K409" s="63"/>
      <c r="L409" s="63"/>
      <c r="M409" s="63"/>
      <c r="N409" s="63"/>
      <c r="O409" s="63"/>
      <c r="P409" s="63"/>
      <c r="Q409" s="63"/>
      <c r="R409" s="63"/>
      <c r="S409" s="63"/>
      <c r="T409" s="63"/>
      <c r="U409" s="63"/>
      <c r="V409" s="63"/>
      <c r="W409" s="63"/>
      <c r="X409" s="63"/>
    </row>
    <row r="410" spans="1:24" ht="12" customHeight="1" x14ac:dyDescent="0.3">
      <c r="A410" s="108"/>
      <c r="B410" s="63"/>
      <c r="C410" s="63"/>
      <c r="D410" s="108"/>
      <c r="E410" s="109"/>
      <c r="F410" s="108"/>
      <c r="G410" s="63"/>
      <c r="H410" s="63"/>
      <c r="I410" s="63"/>
      <c r="J410" s="63"/>
      <c r="K410" s="63"/>
      <c r="L410" s="63"/>
      <c r="M410" s="63"/>
      <c r="N410" s="63"/>
      <c r="O410" s="63"/>
      <c r="P410" s="63"/>
      <c r="Q410" s="63"/>
      <c r="R410" s="63"/>
      <c r="S410" s="63"/>
      <c r="T410" s="63"/>
      <c r="U410" s="63"/>
      <c r="V410" s="63"/>
      <c r="W410" s="63"/>
      <c r="X410" s="63"/>
    </row>
    <row r="411" spans="1:24" ht="12" customHeight="1" x14ac:dyDescent="0.3">
      <c r="A411" s="108"/>
      <c r="B411" s="63"/>
      <c r="C411" s="63"/>
      <c r="D411" s="108"/>
      <c r="E411" s="109"/>
      <c r="F411" s="108"/>
      <c r="G411" s="63"/>
      <c r="H411" s="63"/>
      <c r="I411" s="63"/>
      <c r="J411" s="63"/>
      <c r="K411" s="63"/>
      <c r="L411" s="63"/>
      <c r="M411" s="63"/>
      <c r="N411" s="63"/>
      <c r="O411" s="63"/>
      <c r="P411" s="63"/>
      <c r="Q411" s="63"/>
      <c r="R411" s="63"/>
      <c r="S411" s="63"/>
      <c r="T411" s="63"/>
      <c r="U411" s="63"/>
      <c r="V411" s="63"/>
      <c r="W411" s="63"/>
      <c r="X411" s="63"/>
    </row>
    <row r="412" spans="1:24" ht="12" customHeight="1" x14ac:dyDescent="0.3">
      <c r="A412" s="108"/>
      <c r="B412" s="63"/>
      <c r="C412" s="63"/>
      <c r="D412" s="108"/>
      <c r="E412" s="109"/>
      <c r="F412" s="108"/>
      <c r="G412" s="63"/>
      <c r="H412" s="63"/>
      <c r="I412" s="63"/>
      <c r="J412" s="63"/>
      <c r="K412" s="63"/>
      <c r="L412" s="63"/>
      <c r="M412" s="63"/>
      <c r="N412" s="63"/>
      <c r="O412" s="63"/>
      <c r="P412" s="63"/>
      <c r="Q412" s="63"/>
      <c r="R412" s="63"/>
      <c r="S412" s="63"/>
      <c r="T412" s="63"/>
      <c r="U412" s="63"/>
      <c r="V412" s="63"/>
      <c r="W412" s="63"/>
      <c r="X412" s="63"/>
    </row>
    <row r="413" spans="1:24" ht="12" customHeight="1" x14ac:dyDescent="0.3">
      <c r="A413" s="108"/>
      <c r="B413" s="63"/>
      <c r="C413" s="63"/>
      <c r="D413" s="108"/>
      <c r="E413" s="109"/>
      <c r="F413" s="108"/>
      <c r="G413" s="63"/>
      <c r="H413" s="63"/>
      <c r="I413" s="63"/>
      <c r="J413" s="63"/>
      <c r="K413" s="63"/>
      <c r="L413" s="63"/>
      <c r="M413" s="63"/>
      <c r="N413" s="63"/>
      <c r="O413" s="63"/>
      <c r="P413" s="63"/>
      <c r="Q413" s="63"/>
      <c r="R413" s="63"/>
      <c r="S413" s="63"/>
      <c r="T413" s="63"/>
      <c r="U413" s="63"/>
      <c r="V413" s="63"/>
      <c r="W413" s="63"/>
      <c r="X413" s="63"/>
    </row>
    <row r="414" spans="1:24" ht="12" customHeight="1" x14ac:dyDescent="0.3">
      <c r="A414" s="108"/>
      <c r="B414" s="63"/>
      <c r="C414" s="63"/>
      <c r="D414" s="108"/>
      <c r="E414" s="109"/>
      <c r="F414" s="108"/>
      <c r="G414" s="63"/>
      <c r="H414" s="63"/>
      <c r="I414" s="63"/>
      <c r="J414" s="63"/>
      <c r="K414" s="63"/>
      <c r="L414" s="63"/>
      <c r="M414" s="63"/>
      <c r="N414" s="63"/>
      <c r="O414" s="63"/>
      <c r="P414" s="63"/>
      <c r="Q414" s="63"/>
      <c r="R414" s="63"/>
      <c r="S414" s="63"/>
      <c r="T414" s="63"/>
      <c r="U414" s="63"/>
      <c r="V414" s="63"/>
      <c r="W414" s="63"/>
      <c r="X414" s="63"/>
    </row>
    <row r="415" spans="1:24" ht="12" customHeight="1" x14ac:dyDescent="0.3">
      <c r="A415" s="108"/>
      <c r="B415" s="63"/>
      <c r="C415" s="63"/>
      <c r="D415" s="108"/>
      <c r="E415" s="109"/>
      <c r="F415" s="108"/>
      <c r="G415" s="63"/>
      <c r="H415" s="63"/>
      <c r="I415" s="63"/>
      <c r="J415" s="63"/>
      <c r="K415" s="63"/>
      <c r="L415" s="63"/>
      <c r="M415" s="63"/>
      <c r="N415" s="63"/>
      <c r="O415" s="63"/>
      <c r="P415" s="63"/>
      <c r="Q415" s="63"/>
      <c r="R415" s="63"/>
      <c r="S415" s="63"/>
      <c r="T415" s="63"/>
      <c r="U415" s="63"/>
      <c r="V415" s="63"/>
      <c r="W415" s="63"/>
      <c r="X415" s="63"/>
    </row>
    <row r="416" spans="1:24" ht="12" customHeight="1" x14ac:dyDescent="0.3">
      <c r="A416" s="108"/>
      <c r="B416" s="63"/>
      <c r="C416" s="63"/>
      <c r="D416" s="108"/>
      <c r="E416" s="109"/>
      <c r="F416" s="108"/>
      <c r="G416" s="63"/>
      <c r="H416" s="63"/>
      <c r="I416" s="63"/>
      <c r="J416" s="63"/>
      <c r="K416" s="63"/>
      <c r="L416" s="63"/>
      <c r="M416" s="63"/>
      <c r="N416" s="63"/>
      <c r="O416" s="63"/>
      <c r="P416" s="63"/>
      <c r="Q416" s="63"/>
      <c r="R416" s="63"/>
      <c r="S416" s="63"/>
      <c r="T416" s="63"/>
      <c r="U416" s="63"/>
      <c r="V416" s="63"/>
      <c r="W416" s="63"/>
      <c r="X416" s="63"/>
    </row>
    <row r="417" spans="1:24" ht="12" customHeight="1" x14ac:dyDescent="0.3">
      <c r="A417" s="108"/>
      <c r="B417" s="63"/>
      <c r="C417" s="63"/>
      <c r="D417" s="108"/>
      <c r="E417" s="109"/>
      <c r="F417" s="108"/>
      <c r="G417" s="63"/>
      <c r="H417" s="63"/>
      <c r="I417" s="63"/>
      <c r="J417" s="63"/>
      <c r="K417" s="63"/>
      <c r="L417" s="63"/>
      <c r="M417" s="63"/>
      <c r="N417" s="63"/>
      <c r="O417" s="63"/>
      <c r="P417" s="63"/>
      <c r="Q417" s="63"/>
      <c r="R417" s="63"/>
      <c r="S417" s="63"/>
      <c r="T417" s="63"/>
      <c r="U417" s="63"/>
      <c r="V417" s="63"/>
      <c r="W417" s="63"/>
      <c r="X417" s="63"/>
    </row>
    <row r="418" spans="1:24" ht="12" customHeight="1" x14ac:dyDescent="0.3">
      <c r="A418" s="108"/>
      <c r="B418" s="63"/>
      <c r="C418" s="63"/>
      <c r="D418" s="108"/>
      <c r="E418" s="109"/>
      <c r="F418" s="108"/>
      <c r="G418" s="63"/>
      <c r="H418" s="63"/>
      <c r="I418" s="63"/>
      <c r="J418" s="63"/>
      <c r="K418" s="63"/>
      <c r="L418" s="63"/>
      <c r="M418" s="63"/>
      <c r="N418" s="63"/>
      <c r="O418" s="63"/>
      <c r="P418" s="63"/>
      <c r="Q418" s="63"/>
      <c r="R418" s="63"/>
      <c r="S418" s="63"/>
      <c r="T418" s="63"/>
      <c r="U418" s="63"/>
      <c r="V418" s="63"/>
      <c r="W418" s="63"/>
      <c r="X418" s="63"/>
    </row>
    <row r="419" spans="1:24" ht="12" customHeight="1" x14ac:dyDescent="0.3">
      <c r="A419" s="108"/>
      <c r="B419" s="63"/>
      <c r="C419" s="63"/>
      <c r="D419" s="108"/>
      <c r="E419" s="109"/>
      <c r="F419" s="108"/>
      <c r="G419" s="63"/>
      <c r="H419" s="63"/>
      <c r="I419" s="63"/>
      <c r="J419" s="63"/>
      <c r="K419" s="63"/>
      <c r="L419" s="63"/>
      <c r="M419" s="63"/>
      <c r="N419" s="63"/>
      <c r="O419" s="63"/>
      <c r="P419" s="63"/>
      <c r="Q419" s="63"/>
      <c r="R419" s="63"/>
      <c r="S419" s="63"/>
      <c r="T419" s="63"/>
      <c r="U419" s="63"/>
      <c r="V419" s="63"/>
      <c r="W419" s="63"/>
      <c r="X419" s="63"/>
    </row>
    <row r="420" spans="1:24" ht="12" customHeight="1" x14ac:dyDescent="0.3">
      <c r="A420" s="108"/>
      <c r="B420" s="63"/>
      <c r="C420" s="63"/>
      <c r="D420" s="108"/>
      <c r="E420" s="109"/>
      <c r="F420" s="108"/>
      <c r="G420" s="63"/>
      <c r="H420" s="63"/>
      <c r="I420" s="63"/>
      <c r="J420" s="63"/>
      <c r="K420" s="63"/>
      <c r="L420" s="63"/>
      <c r="M420" s="63"/>
      <c r="N420" s="63"/>
      <c r="O420" s="63"/>
      <c r="P420" s="63"/>
      <c r="Q420" s="63"/>
      <c r="R420" s="63"/>
      <c r="S420" s="63"/>
      <c r="T420" s="63"/>
      <c r="U420" s="63"/>
      <c r="V420" s="63"/>
      <c r="W420" s="63"/>
      <c r="X420" s="63"/>
    </row>
    <row r="421" spans="1:24" ht="12" customHeight="1" x14ac:dyDescent="0.3">
      <c r="A421" s="108"/>
      <c r="B421" s="63"/>
      <c r="C421" s="63"/>
      <c r="D421" s="108"/>
      <c r="E421" s="109"/>
      <c r="F421" s="108"/>
      <c r="G421" s="63"/>
      <c r="H421" s="63"/>
      <c r="I421" s="63"/>
      <c r="J421" s="63"/>
      <c r="K421" s="63"/>
      <c r="L421" s="63"/>
      <c r="M421" s="63"/>
      <c r="N421" s="63"/>
      <c r="O421" s="63"/>
      <c r="P421" s="63"/>
      <c r="Q421" s="63"/>
      <c r="R421" s="63"/>
      <c r="S421" s="63"/>
      <c r="T421" s="63"/>
      <c r="U421" s="63"/>
      <c r="V421" s="63"/>
      <c r="W421" s="63"/>
      <c r="X421" s="63"/>
    </row>
    <row r="422" spans="1:24" ht="12" customHeight="1" x14ac:dyDescent="0.3">
      <c r="A422" s="108"/>
      <c r="B422" s="63"/>
      <c r="C422" s="63"/>
      <c r="D422" s="108"/>
      <c r="E422" s="109"/>
      <c r="F422" s="108"/>
      <c r="G422" s="63"/>
      <c r="H422" s="63"/>
      <c r="I422" s="63"/>
      <c r="J422" s="63"/>
      <c r="K422" s="63"/>
      <c r="L422" s="63"/>
      <c r="M422" s="63"/>
      <c r="N422" s="63"/>
      <c r="O422" s="63"/>
      <c r="P422" s="63"/>
      <c r="Q422" s="63"/>
      <c r="R422" s="63"/>
      <c r="S422" s="63"/>
      <c r="T422" s="63"/>
      <c r="U422" s="63"/>
      <c r="V422" s="63"/>
      <c r="W422" s="63"/>
      <c r="X422" s="63"/>
    </row>
    <row r="423" spans="1:24" ht="12" customHeight="1" x14ac:dyDescent="0.3">
      <c r="A423" s="108"/>
      <c r="B423" s="63"/>
      <c r="C423" s="63"/>
      <c r="D423" s="108"/>
      <c r="E423" s="109"/>
      <c r="F423" s="108"/>
      <c r="G423" s="63"/>
      <c r="H423" s="63"/>
      <c r="I423" s="63"/>
      <c r="J423" s="63"/>
      <c r="K423" s="63"/>
      <c r="L423" s="63"/>
      <c r="M423" s="63"/>
      <c r="N423" s="63"/>
      <c r="O423" s="63"/>
      <c r="P423" s="63"/>
      <c r="Q423" s="63"/>
      <c r="R423" s="63"/>
      <c r="S423" s="63"/>
      <c r="T423" s="63"/>
      <c r="U423" s="63"/>
      <c r="V423" s="63"/>
      <c r="W423" s="63"/>
      <c r="X423" s="63"/>
    </row>
    <row r="424" spans="1:24" ht="12" customHeight="1" x14ac:dyDescent="0.3">
      <c r="A424" s="108"/>
      <c r="B424" s="63"/>
      <c r="C424" s="63"/>
      <c r="D424" s="108"/>
      <c r="E424" s="109"/>
      <c r="F424" s="108"/>
      <c r="G424" s="63"/>
      <c r="H424" s="63"/>
      <c r="I424" s="63"/>
      <c r="J424" s="63"/>
      <c r="K424" s="63"/>
      <c r="L424" s="63"/>
      <c r="M424" s="63"/>
      <c r="N424" s="63"/>
      <c r="O424" s="63"/>
      <c r="P424" s="63"/>
      <c r="Q424" s="63"/>
      <c r="R424" s="63"/>
      <c r="S424" s="63"/>
      <c r="T424" s="63"/>
      <c r="U424" s="63"/>
      <c r="V424" s="63"/>
      <c r="W424" s="63"/>
      <c r="X424" s="63"/>
    </row>
    <row r="425" spans="1:24" ht="12" customHeight="1" x14ac:dyDescent="0.3">
      <c r="A425" s="108"/>
      <c r="B425" s="63"/>
      <c r="C425" s="63"/>
      <c r="D425" s="108"/>
      <c r="E425" s="109"/>
      <c r="F425" s="108"/>
      <c r="G425" s="63"/>
      <c r="H425" s="63"/>
      <c r="I425" s="63"/>
      <c r="J425" s="63"/>
      <c r="K425" s="63"/>
      <c r="L425" s="63"/>
      <c r="M425" s="63"/>
      <c r="N425" s="63"/>
      <c r="O425" s="63"/>
      <c r="P425" s="63"/>
      <c r="Q425" s="63"/>
      <c r="R425" s="63"/>
      <c r="S425" s="63"/>
      <c r="T425" s="63"/>
      <c r="U425" s="63"/>
      <c r="V425" s="63"/>
      <c r="W425" s="63"/>
      <c r="X425" s="63"/>
    </row>
    <row r="426" spans="1:24" ht="12" customHeight="1" x14ac:dyDescent="0.3">
      <c r="A426" s="108"/>
      <c r="B426" s="63"/>
      <c r="C426" s="63"/>
      <c r="D426" s="108"/>
      <c r="E426" s="109"/>
      <c r="F426" s="108"/>
      <c r="G426" s="63"/>
      <c r="H426" s="63"/>
      <c r="I426" s="63"/>
      <c r="J426" s="63"/>
      <c r="K426" s="63"/>
      <c r="L426" s="63"/>
      <c r="M426" s="63"/>
      <c r="N426" s="63"/>
      <c r="O426" s="63"/>
      <c r="P426" s="63"/>
      <c r="Q426" s="63"/>
      <c r="R426" s="63"/>
      <c r="S426" s="63"/>
      <c r="T426" s="63"/>
      <c r="U426" s="63"/>
      <c r="V426" s="63"/>
      <c r="W426" s="63"/>
      <c r="X426" s="63"/>
    </row>
    <row r="427" spans="1:24" ht="12" customHeight="1" x14ac:dyDescent="0.3">
      <c r="A427" s="108"/>
      <c r="B427" s="63"/>
      <c r="C427" s="63"/>
      <c r="D427" s="108"/>
      <c r="E427" s="109"/>
      <c r="F427" s="108"/>
      <c r="G427" s="63"/>
      <c r="H427" s="63"/>
      <c r="I427" s="63"/>
      <c r="J427" s="63"/>
      <c r="K427" s="63"/>
      <c r="L427" s="63"/>
      <c r="M427" s="63"/>
      <c r="N427" s="63"/>
      <c r="O427" s="63"/>
      <c r="P427" s="63"/>
      <c r="Q427" s="63"/>
      <c r="R427" s="63"/>
      <c r="S427" s="63"/>
      <c r="T427" s="63"/>
      <c r="U427" s="63"/>
      <c r="V427" s="63"/>
      <c r="W427" s="63"/>
      <c r="X427" s="63"/>
    </row>
    <row r="428" spans="1:24" ht="12" customHeight="1" x14ac:dyDescent="0.3">
      <c r="A428" s="108"/>
      <c r="B428" s="63"/>
      <c r="C428" s="63"/>
      <c r="D428" s="108"/>
      <c r="E428" s="109"/>
      <c r="F428" s="108"/>
      <c r="G428" s="63"/>
      <c r="H428" s="63"/>
      <c r="I428" s="63"/>
      <c r="J428" s="63"/>
      <c r="K428" s="63"/>
      <c r="L428" s="63"/>
      <c r="M428" s="63"/>
      <c r="N428" s="63"/>
      <c r="O428" s="63"/>
      <c r="P428" s="63"/>
      <c r="Q428" s="63"/>
      <c r="R428" s="63"/>
      <c r="S428" s="63"/>
      <c r="T428" s="63"/>
      <c r="U428" s="63"/>
      <c r="V428" s="63"/>
      <c r="W428" s="63"/>
      <c r="X428" s="63"/>
    </row>
    <row r="429" spans="1:24" ht="12" customHeight="1" x14ac:dyDescent="0.3">
      <c r="A429" s="108"/>
      <c r="B429" s="63"/>
      <c r="C429" s="63"/>
      <c r="D429" s="108"/>
      <c r="E429" s="109"/>
      <c r="F429" s="108"/>
      <c r="G429" s="63"/>
      <c r="H429" s="63"/>
      <c r="I429" s="63"/>
      <c r="J429" s="63"/>
      <c r="K429" s="63"/>
      <c r="L429" s="63"/>
      <c r="M429" s="63"/>
      <c r="N429" s="63"/>
      <c r="O429" s="63"/>
      <c r="P429" s="63"/>
      <c r="Q429" s="63"/>
      <c r="R429" s="63"/>
      <c r="S429" s="63"/>
      <c r="T429" s="63"/>
      <c r="U429" s="63"/>
      <c r="V429" s="63"/>
      <c r="W429" s="63"/>
      <c r="X429" s="63"/>
    </row>
    <row r="430" spans="1:24" ht="12" customHeight="1" x14ac:dyDescent="0.3">
      <c r="A430" s="108"/>
      <c r="B430" s="63"/>
      <c r="C430" s="63"/>
      <c r="D430" s="108"/>
      <c r="E430" s="109"/>
      <c r="F430" s="108"/>
      <c r="G430" s="63"/>
      <c r="H430" s="63"/>
      <c r="I430" s="63"/>
      <c r="J430" s="63"/>
      <c r="K430" s="63"/>
      <c r="L430" s="63"/>
      <c r="M430" s="63"/>
      <c r="N430" s="63"/>
      <c r="O430" s="63"/>
      <c r="P430" s="63"/>
      <c r="Q430" s="63"/>
      <c r="R430" s="63"/>
      <c r="S430" s="63"/>
      <c r="T430" s="63"/>
      <c r="U430" s="63"/>
      <c r="V430" s="63"/>
      <c r="W430" s="63"/>
      <c r="X430" s="63"/>
    </row>
    <row r="431" spans="1:24" ht="12" customHeight="1" x14ac:dyDescent="0.3">
      <c r="A431" s="108"/>
      <c r="B431" s="63"/>
      <c r="C431" s="63"/>
      <c r="D431" s="108"/>
      <c r="E431" s="109"/>
      <c r="F431" s="108"/>
      <c r="G431" s="63"/>
      <c r="H431" s="63"/>
      <c r="I431" s="63"/>
      <c r="J431" s="63"/>
      <c r="K431" s="63"/>
      <c r="L431" s="63"/>
      <c r="M431" s="63"/>
      <c r="N431" s="63"/>
      <c r="O431" s="63"/>
      <c r="P431" s="63"/>
      <c r="Q431" s="63"/>
      <c r="R431" s="63"/>
      <c r="S431" s="63"/>
      <c r="T431" s="63"/>
      <c r="U431" s="63"/>
      <c r="V431" s="63"/>
      <c r="W431" s="63"/>
      <c r="X431" s="63"/>
    </row>
    <row r="432" spans="1:24" ht="12" customHeight="1" x14ac:dyDescent="0.3">
      <c r="A432" s="108"/>
      <c r="B432" s="63"/>
      <c r="C432" s="63"/>
      <c r="D432" s="108"/>
      <c r="E432" s="109"/>
      <c r="F432" s="108"/>
      <c r="G432" s="63"/>
      <c r="H432" s="63"/>
      <c r="I432" s="63"/>
      <c r="J432" s="63"/>
      <c r="K432" s="63"/>
      <c r="L432" s="63"/>
      <c r="M432" s="63"/>
      <c r="N432" s="63"/>
      <c r="O432" s="63"/>
      <c r="P432" s="63"/>
      <c r="Q432" s="63"/>
      <c r="R432" s="63"/>
      <c r="S432" s="63"/>
      <c r="T432" s="63"/>
      <c r="U432" s="63"/>
      <c r="V432" s="63"/>
      <c r="W432" s="63"/>
      <c r="X432" s="63"/>
    </row>
    <row r="433" spans="1:24" ht="12" customHeight="1" x14ac:dyDescent="0.3">
      <c r="A433" s="108"/>
      <c r="B433" s="63"/>
      <c r="C433" s="63"/>
      <c r="D433" s="108"/>
      <c r="E433" s="109"/>
      <c r="F433" s="108"/>
      <c r="G433" s="63"/>
      <c r="H433" s="63"/>
      <c r="I433" s="63"/>
      <c r="J433" s="63"/>
      <c r="K433" s="63"/>
      <c r="L433" s="63"/>
      <c r="M433" s="63"/>
      <c r="N433" s="63"/>
      <c r="O433" s="63"/>
      <c r="P433" s="63"/>
      <c r="Q433" s="63"/>
      <c r="R433" s="63"/>
      <c r="S433" s="63"/>
      <c r="T433" s="63"/>
      <c r="U433" s="63"/>
      <c r="V433" s="63"/>
      <c r="W433" s="63"/>
      <c r="X433" s="63"/>
    </row>
    <row r="434" spans="1:24" ht="12" customHeight="1" x14ac:dyDescent="0.3">
      <c r="A434" s="108"/>
      <c r="B434" s="63"/>
      <c r="C434" s="63"/>
      <c r="D434" s="108"/>
      <c r="E434" s="109"/>
      <c r="F434" s="108"/>
      <c r="G434" s="63"/>
      <c r="H434" s="63"/>
      <c r="I434" s="63"/>
      <c r="J434" s="63"/>
      <c r="K434" s="63"/>
      <c r="L434" s="63"/>
      <c r="M434" s="63"/>
      <c r="N434" s="63"/>
      <c r="O434" s="63"/>
      <c r="P434" s="63"/>
      <c r="Q434" s="63"/>
      <c r="R434" s="63"/>
      <c r="S434" s="63"/>
      <c r="T434" s="63"/>
      <c r="U434" s="63"/>
      <c r="V434" s="63"/>
      <c r="W434" s="63"/>
      <c r="X434" s="63"/>
    </row>
    <row r="435" spans="1:24" ht="12" customHeight="1" x14ac:dyDescent="0.3">
      <c r="A435" s="108"/>
      <c r="B435" s="63"/>
      <c r="C435" s="63"/>
      <c r="D435" s="108"/>
      <c r="E435" s="109"/>
      <c r="F435" s="108"/>
      <c r="G435" s="63"/>
      <c r="H435" s="63"/>
      <c r="I435" s="63"/>
      <c r="J435" s="63"/>
      <c r="K435" s="63"/>
      <c r="L435" s="63"/>
      <c r="M435" s="63"/>
      <c r="N435" s="63"/>
      <c r="O435" s="63"/>
      <c r="P435" s="63"/>
      <c r="Q435" s="63"/>
      <c r="R435" s="63"/>
      <c r="S435" s="63"/>
      <c r="T435" s="63"/>
      <c r="U435" s="63"/>
      <c r="V435" s="63"/>
      <c r="W435" s="63"/>
      <c r="X435" s="63"/>
    </row>
    <row r="436" spans="1:24" ht="12" customHeight="1" x14ac:dyDescent="0.3">
      <c r="A436" s="108"/>
      <c r="B436" s="63"/>
      <c r="C436" s="63"/>
      <c r="D436" s="108"/>
      <c r="E436" s="109"/>
      <c r="F436" s="108"/>
      <c r="G436" s="63"/>
      <c r="H436" s="63"/>
      <c r="I436" s="63"/>
      <c r="J436" s="63"/>
      <c r="K436" s="63"/>
      <c r="L436" s="63"/>
      <c r="M436" s="63"/>
      <c r="N436" s="63"/>
      <c r="O436" s="63"/>
      <c r="P436" s="63"/>
      <c r="Q436" s="63"/>
      <c r="R436" s="63"/>
      <c r="S436" s="63"/>
      <c r="T436" s="63"/>
      <c r="U436" s="63"/>
      <c r="V436" s="63"/>
      <c r="W436" s="63"/>
      <c r="X436" s="63"/>
    </row>
    <row r="437" spans="1:24" ht="12" customHeight="1" x14ac:dyDescent="0.3">
      <c r="A437" s="108"/>
      <c r="B437" s="63"/>
      <c r="C437" s="63"/>
      <c r="D437" s="108"/>
      <c r="E437" s="109"/>
      <c r="F437" s="108"/>
      <c r="G437" s="63"/>
      <c r="H437" s="63"/>
      <c r="I437" s="63"/>
      <c r="J437" s="63"/>
      <c r="K437" s="63"/>
      <c r="L437" s="63"/>
      <c r="M437" s="63"/>
      <c r="N437" s="63"/>
      <c r="O437" s="63"/>
      <c r="P437" s="63"/>
      <c r="Q437" s="63"/>
      <c r="R437" s="63"/>
      <c r="S437" s="63"/>
      <c r="T437" s="63"/>
      <c r="U437" s="63"/>
      <c r="V437" s="63"/>
      <c r="W437" s="63"/>
      <c r="X437" s="63"/>
    </row>
    <row r="438" spans="1:24" ht="12" customHeight="1" x14ac:dyDescent="0.3">
      <c r="A438" s="108"/>
      <c r="B438" s="63"/>
      <c r="C438" s="63"/>
      <c r="D438" s="108"/>
      <c r="E438" s="109"/>
      <c r="F438" s="108"/>
      <c r="G438" s="63"/>
      <c r="H438" s="63"/>
      <c r="I438" s="63"/>
      <c r="J438" s="63"/>
      <c r="K438" s="63"/>
      <c r="L438" s="63"/>
      <c r="M438" s="63"/>
      <c r="N438" s="63"/>
      <c r="O438" s="63"/>
      <c r="P438" s="63"/>
      <c r="Q438" s="63"/>
      <c r="R438" s="63"/>
      <c r="S438" s="63"/>
      <c r="T438" s="63"/>
      <c r="U438" s="63"/>
      <c r="V438" s="63"/>
      <c r="W438" s="63"/>
      <c r="X438" s="63"/>
    </row>
    <row r="439" spans="1:24" ht="12" customHeight="1" x14ac:dyDescent="0.3">
      <c r="A439" s="108"/>
      <c r="B439" s="63"/>
      <c r="C439" s="63"/>
      <c r="D439" s="108"/>
      <c r="E439" s="109"/>
      <c r="F439" s="108"/>
      <c r="G439" s="63"/>
      <c r="H439" s="63"/>
      <c r="I439" s="63"/>
      <c r="J439" s="63"/>
      <c r="K439" s="63"/>
      <c r="L439" s="63"/>
      <c r="M439" s="63"/>
      <c r="N439" s="63"/>
      <c r="O439" s="63"/>
      <c r="P439" s="63"/>
      <c r="Q439" s="63"/>
      <c r="R439" s="63"/>
      <c r="S439" s="63"/>
      <c r="T439" s="63"/>
      <c r="U439" s="63"/>
      <c r="V439" s="63"/>
      <c r="W439" s="63"/>
      <c r="X439" s="63"/>
    </row>
    <row r="440" spans="1:24" ht="12" customHeight="1" x14ac:dyDescent="0.3">
      <c r="A440" s="108"/>
      <c r="B440" s="63"/>
      <c r="C440" s="63"/>
      <c r="D440" s="108"/>
      <c r="E440" s="109"/>
      <c r="F440" s="108"/>
      <c r="G440" s="63"/>
      <c r="H440" s="63"/>
      <c r="I440" s="63"/>
      <c r="J440" s="63"/>
      <c r="K440" s="63"/>
      <c r="L440" s="63"/>
      <c r="M440" s="63"/>
      <c r="N440" s="63"/>
      <c r="O440" s="63"/>
      <c r="P440" s="63"/>
      <c r="Q440" s="63"/>
      <c r="R440" s="63"/>
      <c r="S440" s="63"/>
      <c r="T440" s="63"/>
      <c r="U440" s="63"/>
      <c r="V440" s="63"/>
      <c r="W440" s="63"/>
      <c r="X440" s="63"/>
    </row>
    <row r="441" spans="1:24" ht="12" customHeight="1" x14ac:dyDescent="0.3">
      <c r="A441" s="108"/>
      <c r="B441" s="63"/>
      <c r="C441" s="63"/>
      <c r="D441" s="108"/>
      <c r="E441" s="109"/>
      <c r="F441" s="108"/>
      <c r="G441" s="63"/>
      <c r="H441" s="63"/>
      <c r="I441" s="63"/>
      <c r="J441" s="63"/>
      <c r="K441" s="63"/>
      <c r="L441" s="63"/>
      <c r="M441" s="63"/>
      <c r="N441" s="63"/>
      <c r="O441" s="63"/>
      <c r="P441" s="63"/>
      <c r="Q441" s="63"/>
      <c r="R441" s="63"/>
      <c r="S441" s="63"/>
      <c r="T441" s="63"/>
      <c r="U441" s="63"/>
      <c r="V441" s="63"/>
      <c r="W441" s="63"/>
      <c r="X441" s="63"/>
    </row>
    <row r="442" spans="1:24" ht="12" customHeight="1" x14ac:dyDescent="0.3">
      <c r="A442" s="108"/>
      <c r="B442" s="63"/>
      <c r="C442" s="63"/>
      <c r="D442" s="108"/>
      <c r="E442" s="109"/>
      <c r="F442" s="108"/>
      <c r="G442" s="63"/>
      <c r="H442" s="63"/>
      <c r="I442" s="63"/>
      <c r="J442" s="63"/>
      <c r="K442" s="63"/>
      <c r="L442" s="63"/>
      <c r="M442" s="63"/>
      <c r="N442" s="63"/>
      <c r="O442" s="63"/>
      <c r="P442" s="63"/>
      <c r="Q442" s="63"/>
      <c r="R442" s="63"/>
      <c r="S442" s="63"/>
      <c r="T442" s="63"/>
      <c r="U442" s="63"/>
      <c r="V442" s="63"/>
      <c r="W442" s="63"/>
      <c r="X442" s="63"/>
    </row>
    <row r="443" spans="1:24" ht="12" customHeight="1" x14ac:dyDescent="0.3">
      <c r="A443" s="108"/>
      <c r="B443" s="63"/>
      <c r="C443" s="63"/>
      <c r="D443" s="108"/>
      <c r="E443" s="109"/>
      <c r="F443" s="108"/>
      <c r="G443" s="63"/>
      <c r="H443" s="63"/>
      <c r="I443" s="63"/>
      <c r="J443" s="63"/>
      <c r="K443" s="63"/>
      <c r="L443" s="63"/>
      <c r="M443" s="63"/>
      <c r="N443" s="63"/>
      <c r="O443" s="63"/>
      <c r="P443" s="63"/>
      <c r="Q443" s="63"/>
      <c r="R443" s="63"/>
      <c r="S443" s="63"/>
      <c r="T443" s="63"/>
      <c r="U443" s="63"/>
      <c r="V443" s="63"/>
      <c r="W443" s="63"/>
      <c r="X443" s="63"/>
    </row>
    <row r="444" spans="1:24" ht="12" customHeight="1" x14ac:dyDescent="0.3">
      <c r="A444" s="108"/>
      <c r="B444" s="63"/>
      <c r="C444" s="63"/>
      <c r="D444" s="108"/>
      <c r="E444" s="109"/>
      <c r="F444" s="108"/>
      <c r="G444" s="63"/>
      <c r="H444" s="63"/>
      <c r="I444" s="63"/>
      <c r="J444" s="63"/>
      <c r="K444" s="63"/>
      <c r="L444" s="63"/>
      <c r="M444" s="63"/>
      <c r="N444" s="63"/>
      <c r="O444" s="63"/>
      <c r="P444" s="63"/>
      <c r="Q444" s="63"/>
      <c r="R444" s="63"/>
      <c r="S444" s="63"/>
      <c r="T444" s="63"/>
      <c r="U444" s="63"/>
      <c r="V444" s="63"/>
      <c r="W444" s="63"/>
      <c r="X444" s="63"/>
    </row>
    <row r="445" spans="1:24" ht="12" customHeight="1" x14ac:dyDescent="0.3">
      <c r="A445" s="108"/>
      <c r="B445" s="63"/>
      <c r="C445" s="63"/>
      <c r="D445" s="108"/>
      <c r="E445" s="109"/>
      <c r="F445" s="108"/>
      <c r="G445" s="63"/>
      <c r="H445" s="63"/>
      <c r="I445" s="63"/>
      <c r="J445" s="63"/>
      <c r="K445" s="63"/>
      <c r="L445" s="63"/>
      <c r="M445" s="63"/>
      <c r="N445" s="63"/>
      <c r="O445" s="63"/>
      <c r="P445" s="63"/>
      <c r="Q445" s="63"/>
      <c r="R445" s="63"/>
      <c r="S445" s="63"/>
      <c r="T445" s="63"/>
      <c r="U445" s="63"/>
      <c r="V445" s="63"/>
      <c r="W445" s="63"/>
      <c r="X445" s="63"/>
    </row>
    <row r="446" spans="1:24" ht="12" customHeight="1" x14ac:dyDescent="0.3">
      <c r="A446" s="108"/>
      <c r="B446" s="63"/>
      <c r="C446" s="63"/>
      <c r="D446" s="108"/>
      <c r="E446" s="109"/>
      <c r="F446" s="108"/>
      <c r="G446" s="63"/>
      <c r="H446" s="63"/>
      <c r="I446" s="63"/>
      <c r="J446" s="63"/>
      <c r="K446" s="63"/>
      <c r="L446" s="63"/>
      <c r="M446" s="63"/>
      <c r="N446" s="63"/>
      <c r="O446" s="63"/>
      <c r="P446" s="63"/>
      <c r="Q446" s="63"/>
      <c r="R446" s="63"/>
      <c r="S446" s="63"/>
      <c r="T446" s="63"/>
      <c r="U446" s="63"/>
      <c r="V446" s="63"/>
      <c r="W446" s="63"/>
      <c r="X446" s="63"/>
    </row>
    <row r="447" spans="1:24" ht="12" customHeight="1" x14ac:dyDescent="0.3">
      <c r="A447" s="108"/>
      <c r="B447" s="63"/>
      <c r="C447" s="63"/>
      <c r="D447" s="108"/>
      <c r="E447" s="109"/>
      <c r="F447" s="108"/>
      <c r="G447" s="63"/>
      <c r="H447" s="63"/>
      <c r="I447" s="63"/>
      <c r="J447" s="63"/>
      <c r="K447" s="63"/>
      <c r="L447" s="63"/>
      <c r="M447" s="63"/>
      <c r="N447" s="63"/>
      <c r="O447" s="63"/>
      <c r="P447" s="63"/>
      <c r="Q447" s="63"/>
      <c r="R447" s="63"/>
      <c r="S447" s="63"/>
      <c r="T447" s="63"/>
      <c r="U447" s="63"/>
      <c r="V447" s="63"/>
      <c r="W447" s="63"/>
      <c r="X447" s="63"/>
    </row>
    <row r="448" spans="1:24" ht="12" customHeight="1" x14ac:dyDescent="0.3">
      <c r="A448" s="108"/>
      <c r="B448" s="63"/>
      <c r="C448" s="63"/>
      <c r="D448" s="108"/>
      <c r="E448" s="109"/>
      <c r="F448" s="108"/>
      <c r="G448" s="63"/>
      <c r="H448" s="63"/>
      <c r="I448" s="63"/>
      <c r="J448" s="63"/>
      <c r="K448" s="63"/>
      <c r="L448" s="63"/>
      <c r="M448" s="63"/>
      <c r="N448" s="63"/>
      <c r="O448" s="63"/>
      <c r="P448" s="63"/>
      <c r="Q448" s="63"/>
      <c r="R448" s="63"/>
      <c r="S448" s="63"/>
      <c r="T448" s="63"/>
      <c r="U448" s="63"/>
      <c r="V448" s="63"/>
      <c r="W448" s="63"/>
      <c r="X448" s="63"/>
    </row>
    <row r="449" spans="1:24" ht="12" customHeight="1" x14ac:dyDescent="0.3">
      <c r="A449" s="108"/>
      <c r="B449" s="63"/>
      <c r="C449" s="63"/>
      <c r="D449" s="108"/>
      <c r="E449" s="109"/>
      <c r="F449" s="108"/>
      <c r="G449" s="63"/>
      <c r="H449" s="63"/>
      <c r="I449" s="63"/>
      <c r="J449" s="63"/>
      <c r="K449" s="63"/>
      <c r="L449" s="63"/>
      <c r="M449" s="63"/>
      <c r="N449" s="63"/>
      <c r="O449" s="63"/>
      <c r="P449" s="63"/>
      <c r="Q449" s="63"/>
      <c r="R449" s="63"/>
      <c r="S449" s="63"/>
      <c r="T449" s="63"/>
      <c r="U449" s="63"/>
      <c r="V449" s="63"/>
      <c r="W449" s="63"/>
      <c r="X449" s="63"/>
    </row>
    <row r="450" spans="1:24" ht="12" customHeight="1" x14ac:dyDescent="0.3">
      <c r="A450" s="108"/>
      <c r="B450" s="63"/>
      <c r="C450" s="63"/>
      <c r="D450" s="108"/>
      <c r="E450" s="109"/>
      <c r="F450" s="108"/>
      <c r="G450" s="63"/>
      <c r="H450" s="63"/>
      <c r="I450" s="63"/>
      <c r="J450" s="63"/>
      <c r="K450" s="63"/>
      <c r="L450" s="63"/>
      <c r="M450" s="63"/>
      <c r="N450" s="63"/>
      <c r="O450" s="63"/>
      <c r="P450" s="63"/>
      <c r="Q450" s="63"/>
      <c r="R450" s="63"/>
      <c r="S450" s="63"/>
      <c r="T450" s="63"/>
      <c r="U450" s="63"/>
      <c r="V450" s="63"/>
      <c r="W450" s="63"/>
      <c r="X450" s="63"/>
    </row>
    <row r="451" spans="1:24" ht="12" customHeight="1" x14ac:dyDescent="0.3">
      <c r="A451" s="108"/>
      <c r="B451" s="63"/>
      <c r="C451" s="63"/>
      <c r="D451" s="108"/>
      <c r="E451" s="109"/>
      <c r="F451" s="108"/>
      <c r="G451" s="63"/>
      <c r="H451" s="63"/>
      <c r="I451" s="63"/>
      <c r="J451" s="63"/>
      <c r="K451" s="63"/>
      <c r="L451" s="63"/>
      <c r="M451" s="63"/>
      <c r="N451" s="63"/>
      <c r="O451" s="63"/>
      <c r="P451" s="63"/>
      <c r="Q451" s="63"/>
      <c r="R451" s="63"/>
      <c r="S451" s="63"/>
      <c r="T451" s="63"/>
      <c r="U451" s="63"/>
      <c r="V451" s="63"/>
      <c r="W451" s="63"/>
      <c r="X451" s="63"/>
    </row>
    <row r="452" spans="1:24" ht="12" customHeight="1" x14ac:dyDescent="0.3">
      <c r="A452" s="108"/>
      <c r="B452" s="63"/>
      <c r="C452" s="63"/>
      <c r="D452" s="108"/>
      <c r="E452" s="109"/>
      <c r="F452" s="108"/>
      <c r="G452" s="63"/>
      <c r="H452" s="63"/>
      <c r="I452" s="63"/>
      <c r="J452" s="63"/>
      <c r="K452" s="63"/>
      <c r="L452" s="63"/>
      <c r="M452" s="63"/>
      <c r="N452" s="63"/>
      <c r="O452" s="63"/>
      <c r="P452" s="63"/>
      <c r="Q452" s="63"/>
      <c r="R452" s="63"/>
      <c r="S452" s="63"/>
      <c r="T452" s="63"/>
      <c r="U452" s="63"/>
      <c r="V452" s="63"/>
      <c r="W452" s="63"/>
      <c r="X452" s="63"/>
    </row>
    <row r="453" spans="1:24" ht="12" customHeight="1" x14ac:dyDescent="0.3">
      <c r="A453" s="108"/>
      <c r="B453" s="63"/>
      <c r="C453" s="63"/>
      <c r="D453" s="108"/>
      <c r="E453" s="109"/>
      <c r="F453" s="108"/>
      <c r="G453" s="63"/>
      <c r="H453" s="63"/>
      <c r="I453" s="63"/>
      <c r="J453" s="63"/>
      <c r="K453" s="63"/>
      <c r="L453" s="63"/>
      <c r="M453" s="63"/>
      <c r="N453" s="63"/>
      <c r="O453" s="63"/>
      <c r="P453" s="63"/>
      <c r="Q453" s="63"/>
      <c r="R453" s="63"/>
      <c r="S453" s="63"/>
      <c r="T453" s="63"/>
      <c r="U453" s="63"/>
      <c r="V453" s="63"/>
      <c r="W453" s="63"/>
      <c r="X453" s="63"/>
    </row>
    <row r="454" spans="1:24" ht="12" customHeight="1" x14ac:dyDescent="0.3">
      <c r="A454" s="108"/>
      <c r="B454" s="63"/>
      <c r="C454" s="63"/>
      <c r="D454" s="108"/>
      <c r="E454" s="109"/>
      <c r="F454" s="108"/>
      <c r="G454" s="63"/>
      <c r="H454" s="63"/>
      <c r="I454" s="63"/>
      <c r="J454" s="63"/>
      <c r="K454" s="63"/>
      <c r="L454" s="63"/>
      <c r="M454" s="63"/>
      <c r="N454" s="63"/>
      <c r="O454" s="63"/>
      <c r="P454" s="63"/>
      <c r="Q454" s="63"/>
      <c r="R454" s="63"/>
      <c r="S454" s="63"/>
      <c r="T454" s="63"/>
      <c r="U454" s="63"/>
      <c r="V454" s="63"/>
      <c r="W454" s="63"/>
      <c r="X454" s="63"/>
    </row>
    <row r="455" spans="1:24" ht="12" customHeight="1" x14ac:dyDescent="0.3">
      <c r="A455" s="108"/>
      <c r="B455" s="63"/>
      <c r="C455" s="63"/>
      <c r="D455" s="108"/>
      <c r="E455" s="109"/>
      <c r="F455" s="108"/>
      <c r="G455" s="63"/>
      <c r="H455" s="63"/>
      <c r="I455" s="63"/>
      <c r="J455" s="63"/>
      <c r="K455" s="63"/>
      <c r="L455" s="63"/>
      <c r="M455" s="63"/>
      <c r="N455" s="63"/>
      <c r="O455" s="63"/>
      <c r="P455" s="63"/>
      <c r="Q455" s="63"/>
      <c r="R455" s="63"/>
      <c r="S455" s="63"/>
      <c r="T455" s="63"/>
      <c r="U455" s="63"/>
      <c r="V455" s="63"/>
      <c r="W455" s="63"/>
      <c r="X455" s="63"/>
    </row>
    <row r="456" spans="1:24" ht="12" customHeight="1" x14ac:dyDescent="0.3">
      <c r="A456" s="108"/>
      <c r="B456" s="63"/>
      <c r="C456" s="63"/>
      <c r="D456" s="108"/>
      <c r="E456" s="109"/>
      <c r="F456" s="108"/>
      <c r="G456" s="63"/>
      <c r="H456" s="63"/>
      <c r="I456" s="63"/>
      <c r="J456" s="63"/>
      <c r="K456" s="63"/>
      <c r="L456" s="63"/>
      <c r="M456" s="63"/>
      <c r="N456" s="63"/>
      <c r="O456" s="63"/>
      <c r="P456" s="63"/>
      <c r="Q456" s="63"/>
      <c r="R456" s="63"/>
      <c r="S456" s="63"/>
      <c r="T456" s="63"/>
      <c r="U456" s="63"/>
      <c r="V456" s="63"/>
      <c r="W456" s="63"/>
      <c r="X456" s="63"/>
    </row>
    <row r="457" spans="1:24" ht="12" customHeight="1" x14ac:dyDescent="0.3">
      <c r="A457" s="108"/>
      <c r="B457" s="63"/>
      <c r="C457" s="63"/>
      <c r="D457" s="108"/>
      <c r="E457" s="109"/>
      <c r="F457" s="108"/>
      <c r="G457" s="63"/>
      <c r="H457" s="63"/>
      <c r="I457" s="63"/>
      <c r="J457" s="63"/>
      <c r="K457" s="63"/>
      <c r="L457" s="63"/>
      <c r="M457" s="63"/>
      <c r="N457" s="63"/>
      <c r="O457" s="63"/>
      <c r="P457" s="63"/>
      <c r="Q457" s="63"/>
      <c r="R457" s="63"/>
      <c r="S457" s="63"/>
      <c r="T457" s="63"/>
      <c r="U457" s="63"/>
      <c r="V457" s="63"/>
      <c r="W457" s="63"/>
      <c r="X457" s="63"/>
    </row>
    <row r="458" spans="1:24" ht="12" customHeight="1" x14ac:dyDescent="0.3">
      <c r="A458" s="108"/>
      <c r="B458" s="63"/>
      <c r="C458" s="63"/>
      <c r="D458" s="108"/>
      <c r="E458" s="109"/>
      <c r="F458" s="108"/>
      <c r="G458" s="63"/>
      <c r="H458" s="63"/>
      <c r="I458" s="63"/>
      <c r="J458" s="63"/>
      <c r="K458" s="63"/>
      <c r="L458" s="63"/>
      <c r="M458" s="63"/>
      <c r="N458" s="63"/>
      <c r="O458" s="63"/>
      <c r="P458" s="63"/>
      <c r="Q458" s="63"/>
      <c r="R458" s="63"/>
      <c r="S458" s="63"/>
      <c r="T458" s="63"/>
      <c r="U458" s="63"/>
      <c r="V458" s="63"/>
      <c r="W458" s="63"/>
      <c r="X458" s="63"/>
    </row>
    <row r="459" spans="1:24" ht="12" customHeight="1" x14ac:dyDescent="0.3">
      <c r="A459" s="108"/>
      <c r="B459" s="63"/>
      <c r="C459" s="63"/>
      <c r="D459" s="108"/>
      <c r="E459" s="109"/>
      <c r="F459" s="108"/>
      <c r="G459" s="63"/>
      <c r="H459" s="63"/>
      <c r="I459" s="63"/>
      <c r="J459" s="63"/>
      <c r="K459" s="63"/>
      <c r="L459" s="63"/>
      <c r="M459" s="63"/>
      <c r="N459" s="63"/>
      <c r="O459" s="63"/>
      <c r="P459" s="63"/>
      <c r="Q459" s="63"/>
      <c r="R459" s="63"/>
      <c r="S459" s="63"/>
      <c r="T459" s="63"/>
      <c r="U459" s="63"/>
      <c r="V459" s="63"/>
      <c r="W459" s="63"/>
      <c r="X459" s="63"/>
    </row>
    <row r="460" spans="1:24" ht="12" customHeight="1" x14ac:dyDescent="0.3">
      <c r="A460" s="108"/>
      <c r="B460" s="63"/>
      <c r="C460" s="63"/>
      <c r="D460" s="108"/>
      <c r="E460" s="109"/>
      <c r="F460" s="108"/>
      <c r="G460" s="63"/>
      <c r="H460" s="63"/>
      <c r="I460" s="63"/>
      <c r="J460" s="63"/>
      <c r="K460" s="63"/>
      <c r="L460" s="63"/>
      <c r="M460" s="63"/>
      <c r="N460" s="63"/>
      <c r="O460" s="63"/>
      <c r="P460" s="63"/>
      <c r="Q460" s="63"/>
      <c r="R460" s="63"/>
      <c r="S460" s="63"/>
      <c r="T460" s="63"/>
      <c r="U460" s="63"/>
      <c r="V460" s="63"/>
      <c r="W460" s="63"/>
      <c r="X460" s="63"/>
    </row>
    <row r="461" spans="1:24" ht="12" customHeight="1" x14ac:dyDescent="0.3">
      <c r="A461" s="108"/>
      <c r="B461" s="63"/>
      <c r="C461" s="63"/>
      <c r="D461" s="108"/>
      <c r="E461" s="109"/>
      <c r="F461" s="108"/>
      <c r="G461" s="63"/>
      <c r="H461" s="63"/>
      <c r="I461" s="63"/>
      <c r="J461" s="63"/>
      <c r="K461" s="63"/>
      <c r="L461" s="63"/>
      <c r="M461" s="63"/>
      <c r="N461" s="63"/>
      <c r="O461" s="63"/>
      <c r="P461" s="63"/>
      <c r="Q461" s="63"/>
      <c r="R461" s="63"/>
      <c r="S461" s="63"/>
      <c r="T461" s="63"/>
      <c r="U461" s="63"/>
      <c r="V461" s="63"/>
      <c r="W461" s="63"/>
      <c r="X461" s="63"/>
    </row>
    <row r="462" spans="1:24" ht="12" customHeight="1" x14ac:dyDescent="0.3">
      <c r="A462" s="108"/>
      <c r="B462" s="63"/>
      <c r="C462" s="63"/>
      <c r="D462" s="108"/>
      <c r="E462" s="109"/>
      <c r="F462" s="108"/>
      <c r="G462" s="63"/>
      <c r="H462" s="63"/>
      <c r="I462" s="63"/>
      <c r="J462" s="63"/>
      <c r="K462" s="63"/>
      <c r="L462" s="63"/>
      <c r="M462" s="63"/>
      <c r="N462" s="63"/>
      <c r="O462" s="63"/>
      <c r="P462" s="63"/>
      <c r="Q462" s="63"/>
      <c r="R462" s="63"/>
      <c r="S462" s="63"/>
      <c r="T462" s="63"/>
      <c r="U462" s="63"/>
      <c r="V462" s="63"/>
      <c r="W462" s="63"/>
      <c r="X462" s="63"/>
    </row>
    <row r="463" spans="1:24" ht="12" customHeight="1" x14ac:dyDescent="0.3">
      <c r="A463" s="108"/>
      <c r="B463" s="63"/>
      <c r="C463" s="63"/>
      <c r="D463" s="108"/>
      <c r="E463" s="109"/>
      <c r="F463" s="108"/>
      <c r="G463" s="63"/>
      <c r="H463" s="63"/>
      <c r="I463" s="63"/>
      <c r="J463" s="63"/>
      <c r="K463" s="63"/>
      <c r="L463" s="63"/>
      <c r="M463" s="63"/>
      <c r="N463" s="63"/>
      <c r="O463" s="63"/>
      <c r="P463" s="63"/>
      <c r="Q463" s="63"/>
      <c r="R463" s="63"/>
      <c r="S463" s="63"/>
      <c r="T463" s="63"/>
      <c r="U463" s="63"/>
      <c r="V463" s="63"/>
      <c r="W463" s="63"/>
      <c r="X463" s="63"/>
    </row>
    <row r="464" spans="1:24" ht="12" customHeight="1" x14ac:dyDescent="0.3">
      <c r="A464" s="108"/>
      <c r="B464" s="63"/>
      <c r="C464" s="63"/>
      <c r="D464" s="108"/>
      <c r="E464" s="109"/>
      <c r="F464" s="108"/>
      <c r="G464" s="63"/>
      <c r="H464" s="63"/>
      <c r="I464" s="63"/>
      <c r="J464" s="63"/>
      <c r="K464" s="63"/>
      <c r="L464" s="63"/>
      <c r="M464" s="63"/>
      <c r="N464" s="63"/>
      <c r="O464" s="63"/>
      <c r="P464" s="63"/>
      <c r="Q464" s="63"/>
      <c r="R464" s="63"/>
      <c r="S464" s="63"/>
      <c r="T464" s="63"/>
      <c r="U464" s="63"/>
      <c r="V464" s="63"/>
      <c r="W464" s="63"/>
      <c r="X464" s="63"/>
    </row>
    <row r="465" spans="1:24" ht="12" customHeight="1" x14ac:dyDescent="0.3">
      <c r="A465" s="108"/>
      <c r="B465" s="63"/>
      <c r="C465" s="63"/>
      <c r="D465" s="108"/>
      <c r="E465" s="109"/>
      <c r="F465" s="108"/>
      <c r="G465" s="63"/>
      <c r="H465" s="63"/>
      <c r="I465" s="63"/>
      <c r="J465" s="63"/>
      <c r="K465" s="63"/>
      <c r="L465" s="63"/>
      <c r="M465" s="63"/>
      <c r="N465" s="63"/>
      <c r="O465" s="63"/>
      <c r="P465" s="63"/>
      <c r="Q465" s="63"/>
      <c r="R465" s="63"/>
      <c r="S465" s="63"/>
      <c r="T465" s="63"/>
      <c r="U465" s="63"/>
      <c r="V465" s="63"/>
      <c r="W465" s="63"/>
      <c r="X465" s="63"/>
    </row>
    <row r="466" spans="1:24" ht="12" customHeight="1" x14ac:dyDescent="0.3">
      <c r="A466" s="108"/>
      <c r="B466" s="63"/>
      <c r="C466" s="63"/>
      <c r="D466" s="108"/>
      <c r="E466" s="109"/>
      <c r="F466" s="108"/>
      <c r="G466" s="63"/>
      <c r="H466" s="63"/>
      <c r="I466" s="63"/>
      <c r="J466" s="63"/>
      <c r="K466" s="63"/>
      <c r="L466" s="63"/>
      <c r="M466" s="63"/>
      <c r="N466" s="63"/>
      <c r="O466" s="63"/>
      <c r="P466" s="63"/>
      <c r="Q466" s="63"/>
      <c r="R466" s="63"/>
      <c r="S466" s="63"/>
      <c r="T466" s="63"/>
      <c r="U466" s="63"/>
      <c r="V466" s="63"/>
      <c r="W466" s="63"/>
      <c r="X466" s="63"/>
    </row>
    <row r="467" spans="1:24" ht="12" customHeight="1" x14ac:dyDescent="0.3">
      <c r="A467" s="108"/>
      <c r="B467" s="63"/>
      <c r="C467" s="63"/>
      <c r="D467" s="108"/>
      <c r="E467" s="109"/>
      <c r="F467" s="108"/>
      <c r="G467" s="63"/>
      <c r="H467" s="63"/>
      <c r="I467" s="63"/>
      <c r="J467" s="63"/>
      <c r="K467" s="63"/>
      <c r="L467" s="63"/>
      <c r="M467" s="63"/>
      <c r="N467" s="63"/>
      <c r="O467" s="63"/>
      <c r="P467" s="63"/>
      <c r="Q467" s="63"/>
      <c r="R467" s="63"/>
      <c r="S467" s="63"/>
      <c r="T467" s="63"/>
      <c r="U467" s="63"/>
      <c r="V467" s="63"/>
      <c r="W467" s="63"/>
      <c r="X467" s="63"/>
    </row>
    <row r="468" spans="1:24" ht="12" customHeight="1" x14ac:dyDescent="0.3">
      <c r="A468" s="108"/>
      <c r="B468" s="63"/>
      <c r="C468" s="63"/>
      <c r="D468" s="108"/>
      <c r="E468" s="109"/>
      <c r="F468" s="108"/>
      <c r="G468" s="63"/>
      <c r="H468" s="63"/>
      <c r="I468" s="63"/>
      <c r="J468" s="63"/>
      <c r="K468" s="63"/>
      <c r="L468" s="63"/>
      <c r="M468" s="63"/>
      <c r="N468" s="63"/>
      <c r="O468" s="63"/>
      <c r="P468" s="63"/>
      <c r="Q468" s="63"/>
      <c r="R468" s="63"/>
      <c r="S468" s="63"/>
      <c r="T468" s="63"/>
      <c r="U468" s="63"/>
      <c r="V468" s="63"/>
      <c r="W468" s="63"/>
      <c r="X468" s="63"/>
    </row>
    <row r="469" spans="1:24" ht="12" customHeight="1" x14ac:dyDescent="0.3">
      <c r="A469" s="108"/>
      <c r="B469" s="63"/>
      <c r="C469" s="63"/>
      <c r="D469" s="108"/>
      <c r="E469" s="109"/>
      <c r="F469" s="108"/>
      <c r="G469" s="63"/>
      <c r="H469" s="63"/>
      <c r="I469" s="63"/>
      <c r="J469" s="63"/>
      <c r="K469" s="63"/>
      <c r="L469" s="63"/>
      <c r="M469" s="63"/>
      <c r="N469" s="63"/>
      <c r="O469" s="63"/>
      <c r="P469" s="63"/>
      <c r="Q469" s="63"/>
      <c r="R469" s="63"/>
      <c r="S469" s="63"/>
      <c r="T469" s="63"/>
      <c r="U469" s="63"/>
      <c r="V469" s="63"/>
      <c r="W469" s="63"/>
      <c r="X469" s="63"/>
    </row>
    <row r="470" spans="1:24" ht="12" customHeight="1" x14ac:dyDescent="0.3">
      <c r="A470" s="108"/>
      <c r="B470" s="63"/>
      <c r="C470" s="63"/>
      <c r="D470" s="108"/>
      <c r="E470" s="109"/>
      <c r="F470" s="108"/>
      <c r="G470" s="63"/>
      <c r="H470" s="63"/>
      <c r="I470" s="63"/>
      <c r="J470" s="63"/>
      <c r="K470" s="63"/>
      <c r="L470" s="63"/>
      <c r="M470" s="63"/>
      <c r="N470" s="63"/>
      <c r="O470" s="63"/>
      <c r="P470" s="63"/>
      <c r="Q470" s="63"/>
      <c r="R470" s="63"/>
      <c r="S470" s="63"/>
      <c r="T470" s="63"/>
      <c r="U470" s="63"/>
      <c r="V470" s="63"/>
      <c r="W470" s="63"/>
      <c r="X470" s="63"/>
    </row>
    <row r="471" spans="1:24" ht="12" customHeight="1" x14ac:dyDescent="0.3">
      <c r="A471" s="108"/>
      <c r="B471" s="63"/>
      <c r="C471" s="63"/>
      <c r="D471" s="108"/>
      <c r="E471" s="109"/>
      <c r="F471" s="108"/>
      <c r="G471" s="63"/>
      <c r="H471" s="63"/>
      <c r="I471" s="63"/>
      <c r="J471" s="63"/>
      <c r="K471" s="63"/>
      <c r="L471" s="63"/>
      <c r="M471" s="63"/>
      <c r="N471" s="63"/>
      <c r="O471" s="63"/>
      <c r="P471" s="63"/>
      <c r="Q471" s="63"/>
      <c r="R471" s="63"/>
      <c r="S471" s="63"/>
      <c r="T471" s="63"/>
      <c r="U471" s="63"/>
      <c r="V471" s="63"/>
      <c r="W471" s="63"/>
      <c r="X471" s="63"/>
    </row>
    <row r="472" spans="1:24" ht="12" customHeight="1" x14ac:dyDescent="0.3">
      <c r="A472" s="108"/>
      <c r="B472" s="63"/>
      <c r="C472" s="63"/>
      <c r="D472" s="108"/>
      <c r="E472" s="109"/>
      <c r="F472" s="108"/>
      <c r="G472" s="63"/>
      <c r="H472" s="63"/>
      <c r="I472" s="63"/>
      <c r="J472" s="63"/>
      <c r="K472" s="63"/>
      <c r="L472" s="63"/>
      <c r="M472" s="63"/>
      <c r="N472" s="63"/>
      <c r="O472" s="63"/>
      <c r="P472" s="63"/>
      <c r="Q472" s="63"/>
      <c r="R472" s="63"/>
      <c r="S472" s="63"/>
      <c r="T472" s="63"/>
      <c r="U472" s="63"/>
      <c r="V472" s="63"/>
      <c r="W472" s="63"/>
      <c r="X472" s="63"/>
    </row>
    <row r="473" spans="1:24" ht="12" customHeight="1" x14ac:dyDescent="0.3">
      <c r="A473" s="108"/>
      <c r="B473" s="63"/>
      <c r="C473" s="63"/>
      <c r="D473" s="108"/>
      <c r="E473" s="109"/>
      <c r="F473" s="108"/>
      <c r="G473" s="63"/>
      <c r="H473" s="63"/>
      <c r="I473" s="63"/>
      <c r="J473" s="63"/>
      <c r="K473" s="63"/>
      <c r="L473" s="63"/>
      <c r="M473" s="63"/>
      <c r="N473" s="63"/>
      <c r="O473" s="63"/>
      <c r="P473" s="63"/>
      <c r="Q473" s="63"/>
      <c r="R473" s="63"/>
      <c r="S473" s="63"/>
      <c r="T473" s="63"/>
      <c r="U473" s="63"/>
      <c r="V473" s="63"/>
      <c r="W473" s="63"/>
      <c r="X473" s="63"/>
    </row>
    <row r="474" spans="1:24" ht="12" customHeight="1" x14ac:dyDescent="0.3">
      <c r="A474" s="108"/>
      <c r="B474" s="63"/>
      <c r="C474" s="63"/>
      <c r="D474" s="108"/>
      <c r="E474" s="109"/>
      <c r="F474" s="108"/>
      <c r="G474" s="63"/>
      <c r="H474" s="63"/>
      <c r="I474" s="63"/>
      <c r="J474" s="63"/>
      <c r="K474" s="63"/>
      <c r="L474" s="63"/>
      <c r="M474" s="63"/>
      <c r="N474" s="63"/>
      <c r="O474" s="63"/>
      <c r="P474" s="63"/>
      <c r="Q474" s="63"/>
      <c r="R474" s="63"/>
      <c r="S474" s="63"/>
      <c r="T474" s="63"/>
      <c r="U474" s="63"/>
      <c r="V474" s="63"/>
      <c r="W474" s="63"/>
      <c r="X474" s="63"/>
    </row>
    <row r="475" spans="1:24" ht="12" customHeight="1" x14ac:dyDescent="0.3">
      <c r="A475" s="108"/>
      <c r="B475" s="63"/>
      <c r="C475" s="63"/>
      <c r="D475" s="108"/>
      <c r="E475" s="109"/>
      <c r="F475" s="108"/>
      <c r="G475" s="63"/>
      <c r="H475" s="63"/>
      <c r="I475" s="63"/>
      <c r="J475" s="63"/>
      <c r="K475" s="63"/>
      <c r="L475" s="63"/>
      <c r="M475" s="63"/>
      <c r="N475" s="63"/>
      <c r="O475" s="63"/>
      <c r="P475" s="63"/>
      <c r="Q475" s="63"/>
      <c r="R475" s="63"/>
      <c r="S475" s="63"/>
      <c r="T475" s="63"/>
      <c r="U475" s="63"/>
      <c r="V475" s="63"/>
      <c r="W475" s="63"/>
      <c r="X475" s="63"/>
    </row>
    <row r="476" spans="1:24" ht="12" customHeight="1" x14ac:dyDescent="0.3">
      <c r="A476" s="108"/>
      <c r="B476" s="63"/>
      <c r="C476" s="63"/>
      <c r="D476" s="108"/>
      <c r="E476" s="109"/>
      <c r="F476" s="108"/>
      <c r="G476" s="63"/>
      <c r="H476" s="63"/>
      <c r="I476" s="63"/>
      <c r="J476" s="63"/>
      <c r="K476" s="63"/>
      <c r="L476" s="63"/>
      <c r="M476" s="63"/>
      <c r="N476" s="63"/>
      <c r="O476" s="63"/>
      <c r="P476" s="63"/>
      <c r="Q476" s="63"/>
      <c r="R476" s="63"/>
      <c r="S476" s="63"/>
      <c r="T476" s="63"/>
      <c r="U476" s="63"/>
      <c r="V476" s="63"/>
      <c r="W476" s="63"/>
      <c r="X476" s="63"/>
    </row>
    <row r="477" spans="1:24" ht="12" customHeight="1" x14ac:dyDescent="0.3">
      <c r="A477" s="108"/>
      <c r="B477" s="63"/>
      <c r="C477" s="63"/>
      <c r="D477" s="108"/>
      <c r="E477" s="109"/>
      <c r="F477" s="108"/>
      <c r="G477" s="63"/>
      <c r="H477" s="63"/>
      <c r="I477" s="63"/>
      <c r="J477" s="63"/>
      <c r="K477" s="63"/>
      <c r="L477" s="63"/>
      <c r="M477" s="63"/>
      <c r="N477" s="63"/>
      <c r="O477" s="63"/>
      <c r="P477" s="63"/>
      <c r="Q477" s="63"/>
      <c r="R477" s="63"/>
      <c r="S477" s="63"/>
      <c r="T477" s="63"/>
      <c r="U477" s="63"/>
      <c r="V477" s="63"/>
      <c r="W477" s="63"/>
      <c r="X477" s="63"/>
    </row>
    <row r="478" spans="1:24" ht="12" customHeight="1" x14ac:dyDescent="0.3">
      <c r="A478" s="108"/>
      <c r="B478" s="63"/>
      <c r="C478" s="63"/>
      <c r="D478" s="108"/>
      <c r="E478" s="109"/>
      <c r="F478" s="108"/>
      <c r="G478" s="63"/>
      <c r="H478" s="63"/>
      <c r="I478" s="63"/>
      <c r="J478" s="63"/>
      <c r="K478" s="63"/>
      <c r="L478" s="63"/>
      <c r="M478" s="63"/>
      <c r="N478" s="63"/>
      <c r="O478" s="63"/>
      <c r="P478" s="63"/>
      <c r="Q478" s="63"/>
      <c r="R478" s="63"/>
      <c r="S478" s="63"/>
      <c r="T478" s="63"/>
      <c r="U478" s="63"/>
      <c r="V478" s="63"/>
      <c r="W478" s="63"/>
      <c r="X478" s="63"/>
    </row>
    <row r="479" spans="1:24" ht="12" customHeight="1" x14ac:dyDescent="0.3">
      <c r="A479" s="108"/>
      <c r="B479" s="63"/>
      <c r="C479" s="63"/>
      <c r="D479" s="108"/>
      <c r="E479" s="109"/>
      <c r="F479" s="108"/>
      <c r="G479" s="63"/>
      <c r="H479" s="63"/>
      <c r="I479" s="63"/>
      <c r="J479" s="63"/>
      <c r="K479" s="63"/>
      <c r="L479" s="63"/>
      <c r="M479" s="63"/>
      <c r="N479" s="63"/>
      <c r="O479" s="63"/>
      <c r="P479" s="63"/>
      <c r="Q479" s="63"/>
      <c r="R479" s="63"/>
      <c r="S479" s="63"/>
      <c r="T479" s="63"/>
      <c r="U479" s="63"/>
      <c r="V479" s="63"/>
      <c r="W479" s="63"/>
      <c r="X479" s="63"/>
    </row>
    <row r="480" spans="1:24" ht="12" customHeight="1" x14ac:dyDescent="0.3">
      <c r="A480" s="108"/>
      <c r="B480" s="63"/>
      <c r="C480" s="63"/>
      <c r="D480" s="108"/>
      <c r="E480" s="109"/>
      <c r="F480" s="108"/>
      <c r="G480" s="63"/>
      <c r="H480" s="63"/>
      <c r="I480" s="63"/>
      <c r="J480" s="63"/>
      <c r="K480" s="63"/>
      <c r="L480" s="63"/>
      <c r="M480" s="63"/>
      <c r="N480" s="63"/>
      <c r="O480" s="63"/>
      <c r="P480" s="63"/>
      <c r="Q480" s="63"/>
      <c r="R480" s="63"/>
      <c r="S480" s="63"/>
      <c r="T480" s="63"/>
      <c r="U480" s="63"/>
      <c r="V480" s="63"/>
      <c r="W480" s="63"/>
      <c r="X480" s="63"/>
    </row>
    <row r="481" spans="1:24" ht="12" customHeight="1" x14ac:dyDescent="0.3">
      <c r="A481" s="108"/>
      <c r="B481" s="63"/>
      <c r="C481" s="63"/>
      <c r="D481" s="108"/>
      <c r="E481" s="109"/>
      <c r="F481" s="108"/>
      <c r="G481" s="63"/>
      <c r="H481" s="63"/>
      <c r="I481" s="63"/>
      <c r="J481" s="63"/>
      <c r="K481" s="63"/>
      <c r="L481" s="63"/>
      <c r="M481" s="63"/>
      <c r="N481" s="63"/>
      <c r="O481" s="63"/>
      <c r="P481" s="63"/>
      <c r="Q481" s="63"/>
      <c r="R481" s="63"/>
      <c r="S481" s="63"/>
      <c r="T481" s="63"/>
      <c r="U481" s="63"/>
      <c r="V481" s="63"/>
      <c r="W481" s="63"/>
      <c r="X481" s="63"/>
    </row>
    <row r="482" spans="1:24" ht="12" customHeight="1" x14ac:dyDescent="0.3">
      <c r="A482" s="108"/>
      <c r="B482" s="63"/>
      <c r="C482" s="63"/>
      <c r="D482" s="108"/>
      <c r="E482" s="109"/>
      <c r="F482" s="108"/>
      <c r="G482" s="63"/>
      <c r="H482" s="63"/>
      <c r="I482" s="63"/>
      <c r="J482" s="63"/>
      <c r="K482" s="63"/>
      <c r="L482" s="63"/>
      <c r="M482" s="63"/>
      <c r="N482" s="63"/>
      <c r="O482" s="63"/>
      <c r="P482" s="63"/>
      <c r="Q482" s="63"/>
      <c r="R482" s="63"/>
      <c r="S482" s="63"/>
      <c r="T482" s="63"/>
      <c r="U482" s="63"/>
      <c r="V482" s="63"/>
      <c r="W482" s="63"/>
      <c r="X482" s="63"/>
    </row>
    <row r="483" spans="1:24" ht="12" customHeight="1" x14ac:dyDescent="0.3">
      <c r="A483" s="108"/>
      <c r="B483" s="63"/>
      <c r="C483" s="63"/>
      <c r="D483" s="108"/>
      <c r="E483" s="109"/>
      <c r="F483" s="108"/>
      <c r="G483" s="63"/>
      <c r="H483" s="63"/>
      <c r="I483" s="63"/>
      <c r="J483" s="63"/>
      <c r="K483" s="63"/>
      <c r="L483" s="63"/>
      <c r="M483" s="63"/>
      <c r="N483" s="63"/>
      <c r="O483" s="63"/>
      <c r="P483" s="63"/>
      <c r="Q483" s="63"/>
      <c r="R483" s="63"/>
      <c r="S483" s="63"/>
      <c r="T483" s="63"/>
      <c r="U483" s="63"/>
      <c r="V483" s="63"/>
      <c r="W483" s="63"/>
      <c r="X483" s="63"/>
    </row>
    <row r="484" spans="1:24" ht="12" customHeight="1" x14ac:dyDescent="0.3">
      <c r="A484" s="108"/>
      <c r="B484" s="63"/>
      <c r="C484" s="63"/>
      <c r="D484" s="108"/>
      <c r="E484" s="109"/>
      <c r="F484" s="108"/>
      <c r="G484" s="63"/>
      <c r="H484" s="63"/>
      <c r="I484" s="63"/>
      <c r="J484" s="63"/>
      <c r="K484" s="63"/>
      <c r="L484" s="63"/>
      <c r="M484" s="63"/>
      <c r="N484" s="63"/>
      <c r="O484" s="63"/>
      <c r="P484" s="63"/>
      <c r="Q484" s="63"/>
      <c r="R484" s="63"/>
      <c r="S484" s="63"/>
      <c r="T484" s="63"/>
      <c r="U484" s="63"/>
      <c r="V484" s="63"/>
      <c r="W484" s="63"/>
      <c r="X484" s="63"/>
    </row>
    <row r="485" spans="1:24" ht="12" customHeight="1" x14ac:dyDescent="0.3">
      <c r="A485" s="108"/>
      <c r="B485" s="63"/>
      <c r="C485" s="63"/>
      <c r="D485" s="108"/>
      <c r="E485" s="109"/>
      <c r="F485" s="108"/>
      <c r="G485" s="63"/>
      <c r="H485" s="63"/>
      <c r="I485" s="63"/>
      <c r="J485" s="63"/>
      <c r="K485" s="63"/>
      <c r="L485" s="63"/>
      <c r="M485" s="63"/>
      <c r="N485" s="63"/>
      <c r="O485" s="63"/>
      <c r="P485" s="63"/>
      <c r="Q485" s="63"/>
      <c r="R485" s="63"/>
      <c r="S485" s="63"/>
      <c r="T485" s="63"/>
      <c r="U485" s="63"/>
      <c r="V485" s="63"/>
      <c r="W485" s="63"/>
      <c r="X485" s="63"/>
    </row>
    <row r="486" spans="1:24" ht="12" customHeight="1" x14ac:dyDescent="0.3">
      <c r="A486" s="108"/>
      <c r="B486" s="63"/>
      <c r="C486" s="63"/>
      <c r="D486" s="108"/>
      <c r="E486" s="109"/>
      <c r="F486" s="108"/>
      <c r="G486" s="63"/>
      <c r="H486" s="63"/>
      <c r="I486" s="63"/>
      <c r="J486" s="63"/>
      <c r="K486" s="63"/>
      <c r="L486" s="63"/>
      <c r="M486" s="63"/>
      <c r="N486" s="63"/>
      <c r="O486" s="63"/>
      <c r="P486" s="63"/>
      <c r="Q486" s="63"/>
      <c r="R486" s="63"/>
      <c r="S486" s="63"/>
      <c r="T486" s="63"/>
      <c r="U486" s="63"/>
      <c r="V486" s="63"/>
      <c r="W486" s="63"/>
      <c r="X486" s="63"/>
    </row>
    <row r="487" spans="1:24" ht="12" customHeight="1" x14ac:dyDescent="0.3">
      <c r="A487" s="108"/>
      <c r="B487" s="63"/>
      <c r="C487" s="63"/>
      <c r="D487" s="108"/>
      <c r="E487" s="109"/>
      <c r="F487" s="108"/>
      <c r="G487" s="63"/>
      <c r="H487" s="63"/>
      <c r="I487" s="63"/>
      <c r="J487" s="63"/>
      <c r="K487" s="63"/>
      <c r="L487" s="63"/>
      <c r="M487" s="63"/>
      <c r="N487" s="63"/>
      <c r="O487" s="63"/>
      <c r="P487" s="63"/>
      <c r="Q487" s="63"/>
      <c r="R487" s="63"/>
      <c r="S487" s="63"/>
      <c r="T487" s="63"/>
      <c r="U487" s="63"/>
      <c r="V487" s="63"/>
      <c r="W487" s="63"/>
      <c r="X487" s="63"/>
    </row>
    <row r="488" spans="1:24" ht="12" customHeight="1" x14ac:dyDescent="0.3">
      <c r="A488" s="108"/>
      <c r="B488" s="63"/>
      <c r="C488" s="63"/>
      <c r="D488" s="108"/>
      <c r="E488" s="109"/>
      <c r="F488" s="108"/>
      <c r="G488" s="63"/>
      <c r="H488" s="63"/>
      <c r="I488" s="63"/>
      <c r="J488" s="63"/>
      <c r="K488" s="63"/>
      <c r="L488" s="63"/>
      <c r="M488" s="63"/>
      <c r="N488" s="63"/>
      <c r="O488" s="63"/>
      <c r="P488" s="63"/>
      <c r="Q488" s="63"/>
      <c r="R488" s="63"/>
      <c r="S488" s="63"/>
      <c r="T488" s="63"/>
      <c r="U488" s="63"/>
      <c r="V488" s="63"/>
      <c r="W488" s="63"/>
      <c r="X488" s="63"/>
    </row>
    <row r="489" spans="1:24" ht="12" customHeight="1" x14ac:dyDescent="0.3">
      <c r="A489" s="108"/>
      <c r="B489" s="63"/>
      <c r="C489" s="63"/>
      <c r="D489" s="108"/>
      <c r="E489" s="109"/>
      <c r="F489" s="108"/>
      <c r="G489" s="63"/>
      <c r="H489" s="63"/>
      <c r="I489" s="63"/>
      <c r="J489" s="63"/>
      <c r="K489" s="63"/>
      <c r="L489" s="63"/>
      <c r="M489" s="63"/>
      <c r="N489" s="63"/>
      <c r="O489" s="63"/>
      <c r="P489" s="63"/>
      <c r="Q489" s="63"/>
      <c r="R489" s="63"/>
      <c r="S489" s="63"/>
      <c r="T489" s="63"/>
      <c r="U489" s="63"/>
      <c r="V489" s="63"/>
      <c r="W489" s="63"/>
      <c r="X489" s="63"/>
    </row>
    <row r="490" spans="1:24" ht="12" customHeight="1" x14ac:dyDescent="0.3">
      <c r="A490" s="108"/>
      <c r="B490" s="63"/>
      <c r="C490" s="63"/>
      <c r="D490" s="108"/>
      <c r="E490" s="109"/>
      <c r="F490" s="108"/>
      <c r="G490" s="63"/>
      <c r="H490" s="63"/>
      <c r="I490" s="63"/>
      <c r="J490" s="63"/>
      <c r="K490" s="63"/>
      <c r="L490" s="63"/>
      <c r="M490" s="63"/>
      <c r="N490" s="63"/>
      <c r="O490" s="63"/>
      <c r="P490" s="63"/>
      <c r="Q490" s="63"/>
      <c r="R490" s="63"/>
      <c r="S490" s="63"/>
      <c r="T490" s="63"/>
      <c r="U490" s="63"/>
      <c r="V490" s="63"/>
      <c r="W490" s="63"/>
      <c r="X490" s="63"/>
    </row>
    <row r="491" spans="1:24" ht="12" customHeight="1" x14ac:dyDescent="0.3">
      <c r="A491" s="108"/>
      <c r="B491" s="63"/>
      <c r="C491" s="63"/>
      <c r="D491" s="108"/>
      <c r="E491" s="109"/>
      <c r="F491" s="108"/>
      <c r="G491" s="63"/>
      <c r="H491" s="63"/>
      <c r="I491" s="63"/>
      <c r="J491" s="63"/>
      <c r="K491" s="63"/>
      <c r="L491" s="63"/>
      <c r="M491" s="63"/>
      <c r="N491" s="63"/>
      <c r="O491" s="63"/>
      <c r="P491" s="63"/>
      <c r="Q491" s="63"/>
      <c r="R491" s="63"/>
      <c r="S491" s="63"/>
      <c r="T491" s="63"/>
      <c r="U491" s="63"/>
      <c r="V491" s="63"/>
      <c r="W491" s="63"/>
      <c r="X491" s="63"/>
    </row>
    <row r="492" spans="1:24" ht="12" customHeight="1" x14ac:dyDescent="0.3">
      <c r="A492" s="108"/>
      <c r="B492" s="63"/>
      <c r="C492" s="63"/>
      <c r="D492" s="108"/>
      <c r="E492" s="109"/>
      <c r="F492" s="108"/>
      <c r="G492" s="63"/>
      <c r="H492" s="63"/>
      <c r="I492" s="63"/>
      <c r="J492" s="63"/>
      <c r="K492" s="63"/>
      <c r="L492" s="63"/>
      <c r="M492" s="63"/>
      <c r="N492" s="63"/>
      <c r="O492" s="63"/>
      <c r="P492" s="63"/>
      <c r="Q492" s="63"/>
      <c r="R492" s="63"/>
      <c r="S492" s="63"/>
      <c r="T492" s="63"/>
      <c r="U492" s="63"/>
      <c r="V492" s="63"/>
      <c r="W492" s="63"/>
      <c r="X492" s="63"/>
    </row>
    <row r="493" spans="1:24" ht="12" customHeight="1" x14ac:dyDescent="0.3">
      <c r="A493" s="108"/>
      <c r="B493" s="63"/>
      <c r="C493" s="63"/>
      <c r="D493" s="108"/>
      <c r="E493" s="109"/>
      <c r="F493" s="108"/>
      <c r="G493" s="63"/>
      <c r="H493" s="63"/>
      <c r="I493" s="63"/>
      <c r="J493" s="63"/>
      <c r="K493" s="63"/>
      <c r="L493" s="63"/>
      <c r="M493" s="63"/>
      <c r="N493" s="63"/>
      <c r="O493" s="63"/>
      <c r="P493" s="63"/>
      <c r="Q493" s="63"/>
      <c r="R493" s="63"/>
      <c r="S493" s="63"/>
      <c r="T493" s="63"/>
      <c r="U493" s="63"/>
      <c r="V493" s="63"/>
      <c r="W493" s="63"/>
      <c r="X493" s="63"/>
    </row>
    <row r="494" spans="1:24" ht="12" customHeight="1" x14ac:dyDescent="0.3">
      <c r="A494" s="108"/>
      <c r="B494" s="63"/>
      <c r="C494" s="63"/>
      <c r="D494" s="108"/>
      <c r="E494" s="109"/>
      <c r="F494" s="108"/>
      <c r="G494" s="63"/>
      <c r="H494" s="63"/>
      <c r="I494" s="63"/>
      <c r="J494" s="63"/>
      <c r="K494" s="63"/>
      <c r="L494" s="63"/>
      <c r="M494" s="63"/>
      <c r="N494" s="63"/>
      <c r="O494" s="63"/>
      <c r="P494" s="63"/>
      <c r="Q494" s="63"/>
      <c r="R494" s="63"/>
      <c r="S494" s="63"/>
      <c r="T494" s="63"/>
      <c r="U494" s="63"/>
      <c r="V494" s="63"/>
      <c r="W494" s="63"/>
      <c r="X494" s="63"/>
    </row>
    <row r="495" spans="1:24" ht="12" customHeight="1" x14ac:dyDescent="0.3">
      <c r="A495" s="108"/>
      <c r="B495" s="63"/>
      <c r="C495" s="63"/>
      <c r="D495" s="108"/>
      <c r="E495" s="109"/>
      <c r="F495" s="108"/>
      <c r="G495" s="63"/>
      <c r="H495" s="63"/>
      <c r="I495" s="63"/>
      <c r="J495" s="63"/>
      <c r="K495" s="63"/>
      <c r="L495" s="63"/>
      <c r="M495" s="63"/>
      <c r="N495" s="63"/>
      <c r="O495" s="63"/>
      <c r="P495" s="63"/>
      <c r="Q495" s="63"/>
      <c r="R495" s="63"/>
      <c r="S495" s="63"/>
      <c r="T495" s="63"/>
      <c r="U495" s="63"/>
      <c r="V495" s="63"/>
      <c r="W495" s="63"/>
      <c r="X495" s="63"/>
    </row>
    <row r="496" spans="1:24" ht="12" customHeight="1" x14ac:dyDescent="0.3">
      <c r="A496" s="108"/>
      <c r="B496" s="63"/>
      <c r="C496" s="63"/>
      <c r="D496" s="108"/>
      <c r="E496" s="109"/>
      <c r="F496" s="108"/>
      <c r="G496" s="63"/>
      <c r="H496" s="63"/>
      <c r="I496" s="63"/>
      <c r="J496" s="63"/>
      <c r="K496" s="63"/>
      <c r="L496" s="63"/>
      <c r="M496" s="63"/>
      <c r="N496" s="63"/>
      <c r="O496" s="63"/>
      <c r="P496" s="63"/>
      <c r="Q496" s="63"/>
      <c r="R496" s="63"/>
      <c r="S496" s="63"/>
      <c r="T496" s="63"/>
      <c r="U496" s="63"/>
      <c r="V496" s="63"/>
      <c r="W496" s="63"/>
      <c r="X496" s="63"/>
    </row>
    <row r="497" spans="1:24" ht="12" customHeight="1" x14ac:dyDescent="0.3">
      <c r="A497" s="108"/>
      <c r="B497" s="63"/>
      <c r="C497" s="63"/>
      <c r="D497" s="108"/>
      <c r="E497" s="109"/>
      <c r="F497" s="108"/>
      <c r="G497" s="63"/>
      <c r="H497" s="63"/>
      <c r="I497" s="63"/>
      <c r="J497" s="63"/>
      <c r="K497" s="63"/>
      <c r="L497" s="63"/>
      <c r="M497" s="63"/>
      <c r="N497" s="63"/>
      <c r="O497" s="63"/>
      <c r="P497" s="63"/>
      <c r="Q497" s="63"/>
      <c r="R497" s="63"/>
      <c r="S497" s="63"/>
      <c r="T497" s="63"/>
      <c r="U497" s="63"/>
      <c r="V497" s="63"/>
      <c r="W497" s="63"/>
      <c r="X497" s="63"/>
    </row>
    <row r="498" spans="1:24" ht="12" customHeight="1" x14ac:dyDescent="0.3">
      <c r="A498" s="108"/>
      <c r="B498" s="63"/>
      <c r="C498" s="63"/>
      <c r="D498" s="108"/>
      <c r="E498" s="109"/>
      <c r="F498" s="108"/>
      <c r="G498" s="63"/>
      <c r="H498" s="63"/>
      <c r="I498" s="63"/>
      <c r="J498" s="63"/>
      <c r="K498" s="63"/>
      <c r="L498" s="63"/>
      <c r="M498" s="63"/>
      <c r="N498" s="63"/>
      <c r="O498" s="63"/>
      <c r="P498" s="63"/>
      <c r="Q498" s="63"/>
      <c r="R498" s="63"/>
      <c r="S498" s="63"/>
      <c r="T498" s="63"/>
      <c r="U498" s="63"/>
      <c r="V498" s="63"/>
      <c r="W498" s="63"/>
      <c r="X498" s="63"/>
    </row>
    <row r="499" spans="1:24" ht="12" customHeight="1" x14ac:dyDescent="0.3">
      <c r="A499" s="108"/>
      <c r="B499" s="63"/>
      <c r="C499" s="63"/>
      <c r="D499" s="108"/>
      <c r="E499" s="109"/>
      <c r="F499" s="108"/>
      <c r="G499" s="63"/>
      <c r="H499" s="63"/>
      <c r="I499" s="63"/>
      <c r="J499" s="63"/>
      <c r="K499" s="63"/>
      <c r="L499" s="63"/>
      <c r="M499" s="63"/>
      <c r="N499" s="63"/>
      <c r="O499" s="63"/>
      <c r="P499" s="63"/>
      <c r="Q499" s="63"/>
      <c r="R499" s="63"/>
      <c r="S499" s="63"/>
      <c r="T499" s="63"/>
      <c r="U499" s="63"/>
      <c r="V499" s="63"/>
      <c r="W499" s="63"/>
      <c r="X499" s="63"/>
    </row>
    <row r="500" spans="1:24" ht="12" customHeight="1" x14ac:dyDescent="0.3">
      <c r="A500" s="108"/>
      <c r="B500" s="63"/>
      <c r="C500" s="63"/>
      <c r="D500" s="108"/>
      <c r="E500" s="109"/>
      <c r="F500" s="108"/>
      <c r="G500" s="63"/>
      <c r="H500" s="63"/>
      <c r="I500" s="63"/>
      <c r="J500" s="63"/>
      <c r="K500" s="63"/>
      <c r="L500" s="63"/>
      <c r="M500" s="63"/>
      <c r="N500" s="63"/>
      <c r="O500" s="63"/>
      <c r="P500" s="63"/>
      <c r="Q500" s="63"/>
      <c r="R500" s="63"/>
      <c r="S500" s="63"/>
      <c r="T500" s="63"/>
      <c r="U500" s="63"/>
      <c r="V500" s="63"/>
      <c r="W500" s="63"/>
      <c r="X500" s="63"/>
    </row>
    <row r="501" spans="1:24" ht="12" customHeight="1" x14ac:dyDescent="0.3">
      <c r="A501" s="108"/>
      <c r="B501" s="63"/>
      <c r="C501" s="63"/>
      <c r="D501" s="108"/>
      <c r="E501" s="109"/>
      <c r="F501" s="108"/>
      <c r="G501" s="63"/>
      <c r="H501" s="63"/>
      <c r="I501" s="63"/>
      <c r="J501" s="63"/>
      <c r="K501" s="63"/>
      <c r="L501" s="63"/>
      <c r="M501" s="63"/>
      <c r="N501" s="63"/>
      <c r="O501" s="63"/>
      <c r="P501" s="63"/>
      <c r="Q501" s="63"/>
      <c r="R501" s="63"/>
      <c r="S501" s="63"/>
      <c r="T501" s="63"/>
      <c r="U501" s="63"/>
      <c r="V501" s="63"/>
      <c r="W501" s="63"/>
      <c r="X501" s="63"/>
    </row>
    <row r="502" spans="1:24" ht="12" customHeight="1" x14ac:dyDescent="0.3">
      <c r="A502" s="108"/>
      <c r="B502" s="63"/>
      <c r="C502" s="63"/>
      <c r="D502" s="108"/>
      <c r="E502" s="109"/>
      <c r="F502" s="108"/>
      <c r="G502" s="63"/>
      <c r="H502" s="63"/>
      <c r="I502" s="63"/>
      <c r="J502" s="63"/>
      <c r="K502" s="63"/>
      <c r="L502" s="63"/>
      <c r="M502" s="63"/>
      <c r="N502" s="63"/>
      <c r="O502" s="63"/>
      <c r="P502" s="63"/>
      <c r="Q502" s="63"/>
      <c r="R502" s="63"/>
      <c r="S502" s="63"/>
      <c r="T502" s="63"/>
      <c r="U502" s="63"/>
      <c r="V502" s="63"/>
      <c r="W502" s="63"/>
      <c r="X502" s="63"/>
    </row>
    <row r="503" spans="1:24" ht="12" customHeight="1" x14ac:dyDescent="0.3">
      <c r="A503" s="108"/>
      <c r="B503" s="63"/>
      <c r="C503" s="63"/>
      <c r="D503" s="108"/>
      <c r="E503" s="109"/>
      <c r="F503" s="108"/>
      <c r="G503" s="63"/>
      <c r="H503" s="63"/>
      <c r="I503" s="63"/>
      <c r="J503" s="63"/>
      <c r="K503" s="63"/>
      <c r="L503" s="63"/>
      <c r="M503" s="63"/>
      <c r="N503" s="63"/>
      <c r="O503" s="63"/>
      <c r="P503" s="63"/>
      <c r="Q503" s="63"/>
      <c r="R503" s="63"/>
      <c r="S503" s="63"/>
      <c r="T503" s="63"/>
      <c r="U503" s="63"/>
      <c r="V503" s="63"/>
      <c r="W503" s="63"/>
      <c r="X503" s="63"/>
    </row>
    <row r="504" spans="1:24" ht="12" customHeight="1" x14ac:dyDescent="0.3">
      <c r="A504" s="108"/>
      <c r="B504" s="63"/>
      <c r="C504" s="63"/>
      <c r="D504" s="108"/>
      <c r="E504" s="109"/>
      <c r="F504" s="108"/>
      <c r="G504" s="63"/>
      <c r="H504" s="63"/>
      <c r="I504" s="63"/>
      <c r="J504" s="63"/>
      <c r="K504" s="63"/>
      <c r="L504" s="63"/>
      <c r="M504" s="63"/>
      <c r="N504" s="63"/>
      <c r="O504" s="63"/>
      <c r="P504" s="63"/>
      <c r="Q504" s="63"/>
      <c r="R504" s="63"/>
      <c r="S504" s="63"/>
      <c r="T504" s="63"/>
      <c r="U504" s="63"/>
      <c r="V504" s="63"/>
      <c r="W504" s="63"/>
      <c r="X504" s="63"/>
    </row>
    <row r="505" spans="1:24" ht="12" customHeight="1" x14ac:dyDescent="0.3">
      <c r="A505" s="108"/>
      <c r="B505" s="63"/>
      <c r="C505" s="63"/>
      <c r="D505" s="108"/>
      <c r="E505" s="109"/>
      <c r="F505" s="108"/>
      <c r="G505" s="63"/>
      <c r="H505" s="63"/>
      <c r="I505" s="63"/>
      <c r="J505" s="63"/>
      <c r="K505" s="63"/>
      <c r="L505" s="63"/>
      <c r="M505" s="63"/>
      <c r="N505" s="63"/>
      <c r="O505" s="63"/>
      <c r="P505" s="63"/>
      <c r="Q505" s="63"/>
      <c r="R505" s="63"/>
      <c r="S505" s="63"/>
      <c r="T505" s="63"/>
      <c r="U505" s="63"/>
      <c r="V505" s="63"/>
      <c r="W505" s="63"/>
      <c r="X505" s="63"/>
    </row>
    <row r="506" spans="1:24" ht="12" customHeight="1" x14ac:dyDescent="0.3">
      <c r="A506" s="108"/>
      <c r="B506" s="63"/>
      <c r="C506" s="63"/>
      <c r="D506" s="108"/>
      <c r="E506" s="109"/>
      <c r="F506" s="108"/>
      <c r="G506" s="63"/>
      <c r="H506" s="63"/>
      <c r="I506" s="63"/>
      <c r="J506" s="63"/>
      <c r="K506" s="63"/>
      <c r="L506" s="63"/>
      <c r="M506" s="63"/>
      <c r="N506" s="63"/>
      <c r="O506" s="63"/>
      <c r="P506" s="63"/>
      <c r="Q506" s="63"/>
      <c r="R506" s="63"/>
      <c r="S506" s="63"/>
      <c r="T506" s="63"/>
      <c r="U506" s="63"/>
      <c r="V506" s="63"/>
      <c r="W506" s="63"/>
      <c r="X506" s="63"/>
    </row>
    <row r="507" spans="1:24" ht="12" customHeight="1" x14ac:dyDescent="0.3">
      <c r="A507" s="108"/>
      <c r="B507" s="63"/>
      <c r="C507" s="63"/>
      <c r="D507" s="108"/>
      <c r="E507" s="109"/>
      <c r="F507" s="108"/>
      <c r="G507" s="63"/>
      <c r="H507" s="63"/>
      <c r="I507" s="63"/>
      <c r="J507" s="63"/>
      <c r="K507" s="63"/>
      <c r="L507" s="63"/>
      <c r="M507" s="63"/>
      <c r="N507" s="63"/>
      <c r="O507" s="63"/>
      <c r="P507" s="63"/>
      <c r="Q507" s="63"/>
      <c r="R507" s="63"/>
      <c r="S507" s="63"/>
      <c r="T507" s="63"/>
      <c r="U507" s="63"/>
      <c r="V507" s="63"/>
      <c r="W507" s="63"/>
      <c r="X507" s="63"/>
    </row>
    <row r="508" spans="1:24" ht="12" customHeight="1" x14ac:dyDescent="0.3">
      <c r="A508" s="108"/>
      <c r="B508" s="63"/>
      <c r="C508" s="63"/>
      <c r="D508" s="108"/>
      <c r="E508" s="109"/>
      <c r="F508" s="108"/>
      <c r="G508" s="63"/>
      <c r="H508" s="63"/>
      <c r="I508" s="63"/>
      <c r="J508" s="63"/>
      <c r="K508" s="63"/>
      <c r="L508" s="63"/>
      <c r="M508" s="63"/>
      <c r="N508" s="63"/>
      <c r="O508" s="63"/>
      <c r="P508" s="63"/>
      <c r="Q508" s="63"/>
      <c r="R508" s="63"/>
      <c r="S508" s="63"/>
      <c r="T508" s="63"/>
      <c r="U508" s="63"/>
      <c r="V508" s="63"/>
      <c r="W508" s="63"/>
      <c r="X508" s="63"/>
    </row>
    <row r="509" spans="1:24" ht="12" customHeight="1" x14ac:dyDescent="0.3">
      <c r="A509" s="108"/>
      <c r="B509" s="63"/>
      <c r="C509" s="63"/>
      <c r="D509" s="108"/>
      <c r="E509" s="109"/>
      <c r="F509" s="108"/>
      <c r="G509" s="63"/>
      <c r="H509" s="63"/>
      <c r="I509" s="63"/>
      <c r="J509" s="63"/>
      <c r="K509" s="63"/>
      <c r="L509" s="63"/>
      <c r="M509" s="63"/>
      <c r="N509" s="63"/>
      <c r="O509" s="63"/>
      <c r="P509" s="63"/>
      <c r="Q509" s="63"/>
      <c r="R509" s="63"/>
      <c r="S509" s="63"/>
      <c r="T509" s="63"/>
      <c r="U509" s="63"/>
      <c r="V509" s="63"/>
      <c r="W509" s="63"/>
      <c r="X509" s="63"/>
    </row>
    <row r="510" spans="1:24" ht="12" customHeight="1" x14ac:dyDescent="0.3">
      <c r="A510" s="108"/>
      <c r="B510" s="63"/>
      <c r="C510" s="63"/>
      <c r="D510" s="108"/>
      <c r="E510" s="109"/>
      <c r="F510" s="108"/>
      <c r="G510" s="63"/>
      <c r="H510" s="63"/>
      <c r="I510" s="63"/>
      <c r="J510" s="63"/>
      <c r="K510" s="63"/>
      <c r="L510" s="63"/>
      <c r="M510" s="63"/>
      <c r="N510" s="63"/>
      <c r="O510" s="63"/>
      <c r="P510" s="63"/>
      <c r="Q510" s="63"/>
      <c r="R510" s="63"/>
      <c r="S510" s="63"/>
      <c r="T510" s="63"/>
      <c r="U510" s="63"/>
      <c r="V510" s="63"/>
      <c r="W510" s="63"/>
      <c r="X510" s="63"/>
    </row>
    <row r="511" spans="1:24" ht="12" customHeight="1" x14ac:dyDescent="0.3">
      <c r="A511" s="108"/>
      <c r="B511" s="63"/>
      <c r="C511" s="63"/>
      <c r="D511" s="108"/>
      <c r="E511" s="109"/>
      <c r="F511" s="108"/>
      <c r="G511" s="63"/>
      <c r="H511" s="63"/>
      <c r="I511" s="63"/>
      <c r="J511" s="63"/>
      <c r="K511" s="63"/>
      <c r="L511" s="63"/>
      <c r="M511" s="63"/>
      <c r="N511" s="63"/>
      <c r="O511" s="63"/>
      <c r="P511" s="63"/>
      <c r="Q511" s="63"/>
      <c r="R511" s="63"/>
      <c r="S511" s="63"/>
      <c r="T511" s="63"/>
      <c r="U511" s="63"/>
      <c r="V511" s="63"/>
      <c r="W511" s="63"/>
      <c r="X511" s="63"/>
    </row>
    <row r="512" spans="1:24" ht="12" customHeight="1" x14ac:dyDescent="0.3">
      <c r="A512" s="108"/>
      <c r="B512" s="63"/>
      <c r="C512" s="63"/>
      <c r="D512" s="108"/>
      <c r="E512" s="109"/>
      <c r="F512" s="108"/>
      <c r="G512" s="63"/>
      <c r="H512" s="63"/>
      <c r="I512" s="63"/>
      <c r="J512" s="63"/>
      <c r="K512" s="63"/>
      <c r="L512" s="63"/>
      <c r="M512" s="63"/>
      <c r="N512" s="63"/>
      <c r="O512" s="63"/>
      <c r="P512" s="63"/>
      <c r="Q512" s="63"/>
      <c r="R512" s="63"/>
      <c r="S512" s="63"/>
      <c r="T512" s="63"/>
      <c r="U512" s="63"/>
      <c r="V512" s="63"/>
      <c r="W512" s="63"/>
      <c r="X512" s="63"/>
    </row>
    <row r="513" spans="1:24" ht="12" customHeight="1" x14ac:dyDescent="0.3">
      <c r="A513" s="108"/>
      <c r="B513" s="63"/>
      <c r="C513" s="63"/>
      <c r="D513" s="108"/>
      <c r="E513" s="109"/>
      <c r="F513" s="108"/>
      <c r="G513" s="63"/>
      <c r="H513" s="63"/>
      <c r="I513" s="63"/>
      <c r="J513" s="63"/>
      <c r="K513" s="63"/>
      <c r="L513" s="63"/>
      <c r="M513" s="63"/>
      <c r="N513" s="63"/>
      <c r="O513" s="63"/>
      <c r="P513" s="63"/>
      <c r="Q513" s="63"/>
      <c r="R513" s="63"/>
      <c r="S513" s="63"/>
      <c r="T513" s="63"/>
      <c r="U513" s="63"/>
      <c r="V513" s="63"/>
      <c r="W513" s="63"/>
      <c r="X513" s="63"/>
    </row>
    <row r="514" spans="1:24" ht="12" customHeight="1" x14ac:dyDescent="0.3">
      <c r="A514" s="108"/>
      <c r="B514" s="63"/>
      <c r="C514" s="63"/>
      <c r="D514" s="108"/>
      <c r="E514" s="109"/>
      <c r="F514" s="108"/>
      <c r="G514" s="63"/>
      <c r="H514" s="63"/>
      <c r="I514" s="63"/>
      <c r="J514" s="63"/>
      <c r="K514" s="63"/>
      <c r="L514" s="63"/>
      <c r="M514" s="63"/>
      <c r="N514" s="63"/>
      <c r="O514" s="63"/>
      <c r="P514" s="63"/>
      <c r="Q514" s="63"/>
      <c r="R514" s="63"/>
      <c r="S514" s="63"/>
      <c r="T514" s="63"/>
      <c r="U514" s="63"/>
      <c r="V514" s="63"/>
      <c r="W514" s="63"/>
      <c r="X514" s="63"/>
    </row>
    <row r="515" spans="1:24" ht="12" customHeight="1" x14ac:dyDescent="0.3">
      <c r="A515" s="108"/>
      <c r="B515" s="63"/>
      <c r="C515" s="63"/>
      <c r="D515" s="108"/>
      <c r="E515" s="109"/>
      <c r="F515" s="108"/>
      <c r="G515" s="63"/>
      <c r="H515" s="63"/>
      <c r="I515" s="63"/>
      <c r="J515" s="63"/>
      <c r="K515" s="63"/>
      <c r="L515" s="63"/>
      <c r="M515" s="63"/>
      <c r="N515" s="63"/>
      <c r="O515" s="63"/>
      <c r="P515" s="63"/>
      <c r="Q515" s="63"/>
      <c r="R515" s="63"/>
      <c r="S515" s="63"/>
      <c r="T515" s="63"/>
      <c r="U515" s="63"/>
      <c r="V515" s="63"/>
      <c r="W515" s="63"/>
      <c r="X515" s="63"/>
    </row>
    <row r="516" spans="1:24" ht="12" customHeight="1" x14ac:dyDescent="0.3">
      <c r="A516" s="108"/>
      <c r="B516" s="63"/>
      <c r="C516" s="63"/>
      <c r="D516" s="108"/>
      <c r="E516" s="109"/>
      <c r="F516" s="108"/>
      <c r="G516" s="63"/>
      <c r="H516" s="63"/>
      <c r="I516" s="63"/>
      <c r="J516" s="63"/>
      <c r="K516" s="63"/>
      <c r="L516" s="63"/>
      <c r="M516" s="63"/>
      <c r="N516" s="63"/>
      <c r="O516" s="63"/>
      <c r="P516" s="63"/>
      <c r="Q516" s="63"/>
      <c r="R516" s="63"/>
      <c r="S516" s="63"/>
      <c r="T516" s="63"/>
      <c r="U516" s="63"/>
      <c r="V516" s="63"/>
      <c r="W516" s="63"/>
      <c r="X516" s="63"/>
    </row>
    <row r="517" spans="1:24" ht="12" customHeight="1" x14ac:dyDescent="0.3">
      <c r="A517" s="108"/>
      <c r="B517" s="63"/>
      <c r="C517" s="63"/>
      <c r="D517" s="108"/>
      <c r="E517" s="109"/>
      <c r="F517" s="108"/>
      <c r="G517" s="63"/>
      <c r="H517" s="63"/>
      <c r="I517" s="63"/>
      <c r="J517" s="63"/>
      <c r="K517" s="63"/>
      <c r="L517" s="63"/>
      <c r="M517" s="63"/>
      <c r="N517" s="63"/>
      <c r="O517" s="63"/>
      <c r="P517" s="63"/>
      <c r="Q517" s="63"/>
      <c r="R517" s="63"/>
      <c r="S517" s="63"/>
      <c r="T517" s="63"/>
      <c r="U517" s="63"/>
      <c r="V517" s="63"/>
      <c r="W517" s="63"/>
      <c r="X517" s="63"/>
    </row>
    <row r="518" spans="1:24" ht="12" customHeight="1" x14ac:dyDescent="0.3">
      <c r="A518" s="108"/>
      <c r="B518" s="63"/>
      <c r="C518" s="63"/>
      <c r="D518" s="108"/>
      <c r="E518" s="109"/>
      <c r="F518" s="108"/>
      <c r="G518" s="63"/>
      <c r="H518" s="63"/>
      <c r="I518" s="63"/>
      <c r="J518" s="63"/>
      <c r="K518" s="63"/>
      <c r="L518" s="63"/>
      <c r="M518" s="63"/>
      <c r="N518" s="63"/>
      <c r="O518" s="63"/>
      <c r="P518" s="63"/>
      <c r="Q518" s="63"/>
      <c r="R518" s="63"/>
      <c r="S518" s="63"/>
      <c r="T518" s="63"/>
      <c r="U518" s="63"/>
      <c r="V518" s="63"/>
      <c r="W518" s="63"/>
      <c r="X518" s="63"/>
    </row>
    <row r="519" spans="1:24" ht="12" customHeight="1" x14ac:dyDescent="0.3">
      <c r="A519" s="108"/>
      <c r="B519" s="63"/>
      <c r="C519" s="63"/>
      <c r="D519" s="108"/>
      <c r="E519" s="109"/>
      <c r="F519" s="108"/>
      <c r="G519" s="63"/>
      <c r="H519" s="63"/>
      <c r="I519" s="63"/>
      <c r="J519" s="63"/>
      <c r="K519" s="63"/>
      <c r="L519" s="63"/>
      <c r="M519" s="63"/>
      <c r="N519" s="63"/>
      <c r="O519" s="63"/>
      <c r="P519" s="63"/>
      <c r="Q519" s="63"/>
      <c r="R519" s="63"/>
      <c r="S519" s="63"/>
      <c r="T519" s="63"/>
      <c r="U519" s="63"/>
      <c r="V519" s="63"/>
      <c r="W519" s="63"/>
      <c r="X519" s="63"/>
    </row>
    <row r="520" spans="1:24" ht="12" customHeight="1" x14ac:dyDescent="0.3">
      <c r="A520" s="108"/>
      <c r="B520" s="63"/>
      <c r="C520" s="63"/>
      <c r="D520" s="108"/>
      <c r="E520" s="109"/>
      <c r="F520" s="108"/>
      <c r="G520" s="63"/>
      <c r="H520" s="63"/>
      <c r="I520" s="63"/>
      <c r="J520" s="63"/>
      <c r="K520" s="63"/>
      <c r="L520" s="63"/>
      <c r="M520" s="63"/>
      <c r="N520" s="63"/>
      <c r="O520" s="63"/>
      <c r="P520" s="63"/>
      <c r="Q520" s="63"/>
      <c r="R520" s="63"/>
      <c r="S520" s="63"/>
      <c r="T520" s="63"/>
      <c r="U520" s="63"/>
      <c r="V520" s="63"/>
      <c r="W520" s="63"/>
      <c r="X520" s="63"/>
    </row>
    <row r="521" spans="1:24" ht="12" customHeight="1" x14ac:dyDescent="0.3">
      <c r="A521" s="108"/>
      <c r="B521" s="63"/>
      <c r="C521" s="63"/>
      <c r="D521" s="108"/>
      <c r="E521" s="109"/>
      <c r="F521" s="108"/>
      <c r="G521" s="63"/>
      <c r="H521" s="63"/>
      <c r="I521" s="63"/>
      <c r="J521" s="63"/>
      <c r="K521" s="63"/>
      <c r="L521" s="63"/>
      <c r="M521" s="63"/>
      <c r="N521" s="63"/>
      <c r="O521" s="63"/>
      <c r="P521" s="63"/>
      <c r="Q521" s="63"/>
      <c r="R521" s="63"/>
      <c r="S521" s="63"/>
      <c r="T521" s="63"/>
      <c r="U521" s="63"/>
      <c r="V521" s="63"/>
      <c r="W521" s="63"/>
      <c r="X521" s="63"/>
    </row>
    <row r="522" spans="1:24" ht="12" customHeight="1" x14ac:dyDescent="0.3">
      <c r="A522" s="108"/>
      <c r="B522" s="63"/>
      <c r="C522" s="63"/>
      <c r="D522" s="108"/>
      <c r="E522" s="109"/>
      <c r="F522" s="108"/>
      <c r="G522" s="63"/>
      <c r="H522" s="63"/>
      <c r="I522" s="63"/>
      <c r="J522" s="63"/>
      <c r="K522" s="63"/>
      <c r="L522" s="63"/>
      <c r="M522" s="63"/>
      <c r="N522" s="63"/>
      <c r="O522" s="63"/>
      <c r="P522" s="63"/>
      <c r="Q522" s="63"/>
      <c r="R522" s="63"/>
      <c r="S522" s="63"/>
      <c r="T522" s="63"/>
      <c r="U522" s="63"/>
      <c r="V522" s="63"/>
      <c r="W522" s="63"/>
      <c r="X522" s="63"/>
    </row>
    <row r="523" spans="1:24" ht="12" customHeight="1" x14ac:dyDescent="0.3">
      <c r="A523" s="108"/>
      <c r="B523" s="63"/>
      <c r="C523" s="63"/>
      <c r="D523" s="108"/>
      <c r="E523" s="109"/>
      <c r="F523" s="108"/>
      <c r="G523" s="63"/>
      <c r="H523" s="63"/>
      <c r="I523" s="63"/>
      <c r="J523" s="63"/>
      <c r="K523" s="63"/>
      <c r="L523" s="63"/>
      <c r="M523" s="63"/>
      <c r="N523" s="63"/>
      <c r="O523" s="63"/>
      <c r="P523" s="63"/>
      <c r="Q523" s="63"/>
      <c r="R523" s="63"/>
      <c r="S523" s="63"/>
      <c r="T523" s="63"/>
      <c r="U523" s="63"/>
      <c r="V523" s="63"/>
      <c r="W523" s="63"/>
      <c r="X523" s="63"/>
    </row>
    <row r="524" spans="1:24" ht="12" customHeight="1" x14ac:dyDescent="0.3">
      <c r="A524" s="108"/>
      <c r="B524" s="63"/>
      <c r="C524" s="63"/>
      <c r="D524" s="108"/>
      <c r="E524" s="109"/>
      <c r="F524" s="108"/>
      <c r="G524" s="63"/>
      <c r="H524" s="63"/>
      <c r="I524" s="63"/>
      <c r="J524" s="63"/>
      <c r="K524" s="63"/>
      <c r="L524" s="63"/>
      <c r="M524" s="63"/>
      <c r="N524" s="63"/>
      <c r="O524" s="63"/>
      <c r="P524" s="63"/>
      <c r="Q524" s="63"/>
      <c r="R524" s="63"/>
      <c r="S524" s="63"/>
      <c r="T524" s="63"/>
      <c r="U524" s="63"/>
      <c r="V524" s="63"/>
      <c r="W524" s="63"/>
      <c r="X524" s="63"/>
    </row>
    <row r="525" spans="1:24" ht="12" customHeight="1" x14ac:dyDescent="0.3">
      <c r="A525" s="108"/>
      <c r="B525" s="63"/>
      <c r="C525" s="63"/>
      <c r="D525" s="108"/>
      <c r="E525" s="109"/>
      <c r="F525" s="108"/>
      <c r="G525" s="63"/>
      <c r="H525" s="63"/>
      <c r="I525" s="63"/>
      <c r="J525" s="63"/>
      <c r="K525" s="63"/>
      <c r="L525" s="63"/>
      <c r="M525" s="63"/>
      <c r="N525" s="63"/>
      <c r="O525" s="63"/>
      <c r="P525" s="63"/>
      <c r="Q525" s="63"/>
      <c r="R525" s="63"/>
      <c r="S525" s="63"/>
      <c r="T525" s="63"/>
      <c r="U525" s="63"/>
      <c r="V525" s="63"/>
      <c r="W525" s="63"/>
      <c r="X525" s="63"/>
    </row>
    <row r="526" spans="1:24" ht="12" customHeight="1" x14ac:dyDescent="0.3">
      <c r="A526" s="108"/>
      <c r="B526" s="63"/>
      <c r="C526" s="63"/>
      <c r="D526" s="108"/>
      <c r="E526" s="109"/>
      <c r="F526" s="108"/>
      <c r="G526" s="63"/>
      <c r="H526" s="63"/>
      <c r="I526" s="63"/>
      <c r="J526" s="63"/>
      <c r="K526" s="63"/>
      <c r="L526" s="63"/>
      <c r="M526" s="63"/>
      <c r="N526" s="63"/>
      <c r="O526" s="63"/>
      <c r="P526" s="63"/>
      <c r="Q526" s="63"/>
      <c r="R526" s="63"/>
      <c r="S526" s="63"/>
      <c r="T526" s="63"/>
      <c r="U526" s="63"/>
      <c r="V526" s="63"/>
      <c r="W526" s="63"/>
      <c r="X526" s="63"/>
    </row>
    <row r="527" spans="1:24" ht="12" customHeight="1" x14ac:dyDescent="0.3">
      <c r="A527" s="108"/>
      <c r="B527" s="63"/>
      <c r="C527" s="63"/>
      <c r="D527" s="108"/>
      <c r="E527" s="109"/>
      <c r="F527" s="108"/>
      <c r="G527" s="63"/>
      <c r="H527" s="63"/>
      <c r="I527" s="63"/>
      <c r="J527" s="63"/>
      <c r="K527" s="63"/>
      <c r="L527" s="63"/>
      <c r="M527" s="63"/>
      <c r="N527" s="63"/>
      <c r="O527" s="63"/>
      <c r="P527" s="63"/>
      <c r="Q527" s="63"/>
      <c r="R527" s="63"/>
      <c r="S527" s="63"/>
      <c r="T527" s="63"/>
      <c r="U527" s="63"/>
      <c r="V527" s="63"/>
      <c r="W527" s="63"/>
      <c r="X527" s="63"/>
    </row>
    <row r="528" spans="1:24" ht="12" customHeight="1" x14ac:dyDescent="0.3">
      <c r="A528" s="108"/>
      <c r="B528" s="63"/>
      <c r="C528" s="63"/>
      <c r="D528" s="108"/>
      <c r="E528" s="109"/>
      <c r="F528" s="108"/>
      <c r="G528" s="63"/>
      <c r="H528" s="63"/>
      <c r="I528" s="63"/>
      <c r="J528" s="63"/>
      <c r="K528" s="63"/>
      <c r="L528" s="63"/>
      <c r="M528" s="63"/>
      <c r="N528" s="63"/>
      <c r="O528" s="63"/>
      <c r="P528" s="63"/>
      <c r="Q528" s="63"/>
      <c r="R528" s="63"/>
      <c r="S528" s="63"/>
      <c r="T528" s="63"/>
      <c r="U528" s="63"/>
      <c r="V528" s="63"/>
      <c r="W528" s="63"/>
      <c r="X528" s="63"/>
    </row>
    <row r="529" spans="1:24" ht="12" customHeight="1" x14ac:dyDescent="0.3">
      <c r="A529" s="108"/>
      <c r="B529" s="63"/>
      <c r="C529" s="63"/>
      <c r="D529" s="108"/>
      <c r="E529" s="109"/>
      <c r="F529" s="108"/>
      <c r="G529" s="63"/>
      <c r="H529" s="63"/>
      <c r="I529" s="63"/>
      <c r="J529" s="63"/>
      <c r="K529" s="63"/>
      <c r="L529" s="63"/>
      <c r="M529" s="63"/>
      <c r="N529" s="63"/>
      <c r="O529" s="63"/>
      <c r="P529" s="63"/>
      <c r="Q529" s="63"/>
      <c r="R529" s="63"/>
      <c r="S529" s="63"/>
      <c r="T529" s="63"/>
      <c r="U529" s="63"/>
      <c r="V529" s="63"/>
      <c r="W529" s="63"/>
      <c r="X529" s="63"/>
    </row>
    <row r="530" spans="1:24" ht="12" customHeight="1" x14ac:dyDescent="0.3">
      <c r="A530" s="108"/>
      <c r="B530" s="63"/>
      <c r="C530" s="63"/>
      <c r="D530" s="108"/>
      <c r="E530" s="109"/>
      <c r="F530" s="108"/>
      <c r="G530" s="63"/>
      <c r="H530" s="63"/>
      <c r="I530" s="63"/>
      <c r="J530" s="63"/>
      <c r="K530" s="63"/>
      <c r="L530" s="63"/>
      <c r="M530" s="63"/>
      <c r="N530" s="63"/>
      <c r="O530" s="63"/>
      <c r="P530" s="63"/>
      <c r="Q530" s="63"/>
      <c r="R530" s="63"/>
      <c r="S530" s="63"/>
      <c r="T530" s="63"/>
      <c r="U530" s="63"/>
      <c r="V530" s="63"/>
      <c r="W530" s="63"/>
      <c r="X530" s="63"/>
    </row>
    <row r="531" spans="1:24" ht="12" customHeight="1" x14ac:dyDescent="0.3">
      <c r="A531" s="108"/>
      <c r="B531" s="63"/>
      <c r="C531" s="63"/>
      <c r="D531" s="108"/>
      <c r="E531" s="109"/>
      <c r="F531" s="108"/>
      <c r="G531" s="63"/>
      <c r="H531" s="63"/>
      <c r="I531" s="63"/>
      <c r="J531" s="63"/>
      <c r="K531" s="63"/>
      <c r="L531" s="63"/>
      <c r="M531" s="63"/>
      <c r="N531" s="63"/>
      <c r="O531" s="63"/>
      <c r="P531" s="63"/>
      <c r="Q531" s="63"/>
      <c r="R531" s="63"/>
      <c r="S531" s="63"/>
      <c r="T531" s="63"/>
      <c r="U531" s="63"/>
      <c r="V531" s="63"/>
      <c r="W531" s="63"/>
      <c r="X531" s="63"/>
    </row>
    <row r="532" spans="1:24" ht="12" customHeight="1" x14ac:dyDescent="0.3">
      <c r="A532" s="108"/>
      <c r="B532" s="63"/>
      <c r="C532" s="63"/>
      <c r="D532" s="108"/>
      <c r="E532" s="109"/>
      <c r="F532" s="108"/>
      <c r="G532" s="63"/>
      <c r="H532" s="63"/>
      <c r="I532" s="63"/>
      <c r="J532" s="63"/>
      <c r="K532" s="63"/>
      <c r="L532" s="63"/>
      <c r="M532" s="63"/>
      <c r="N532" s="63"/>
      <c r="O532" s="63"/>
      <c r="P532" s="63"/>
      <c r="Q532" s="63"/>
      <c r="R532" s="63"/>
      <c r="S532" s="63"/>
      <c r="T532" s="63"/>
      <c r="U532" s="63"/>
      <c r="V532" s="63"/>
      <c r="W532" s="63"/>
      <c r="X532" s="63"/>
    </row>
    <row r="533" spans="1:24" ht="12" customHeight="1" x14ac:dyDescent="0.3">
      <c r="A533" s="108"/>
      <c r="B533" s="63"/>
      <c r="C533" s="63"/>
      <c r="D533" s="108"/>
      <c r="E533" s="109"/>
      <c r="F533" s="108"/>
      <c r="G533" s="63"/>
      <c r="H533" s="63"/>
      <c r="I533" s="63"/>
      <c r="J533" s="63"/>
      <c r="K533" s="63"/>
      <c r="L533" s="63"/>
      <c r="M533" s="63"/>
      <c r="N533" s="63"/>
      <c r="O533" s="63"/>
      <c r="P533" s="63"/>
      <c r="Q533" s="63"/>
      <c r="R533" s="63"/>
      <c r="S533" s="63"/>
      <c r="T533" s="63"/>
      <c r="U533" s="63"/>
      <c r="V533" s="63"/>
      <c r="W533" s="63"/>
      <c r="X533" s="63"/>
    </row>
    <row r="534" spans="1:24" ht="12" customHeight="1" x14ac:dyDescent="0.3">
      <c r="A534" s="108"/>
      <c r="B534" s="63"/>
      <c r="C534" s="63"/>
      <c r="D534" s="108"/>
      <c r="E534" s="109"/>
      <c r="F534" s="108"/>
      <c r="G534" s="63"/>
      <c r="H534" s="63"/>
      <c r="I534" s="63"/>
      <c r="J534" s="63"/>
      <c r="K534" s="63"/>
      <c r="L534" s="63"/>
      <c r="M534" s="63"/>
      <c r="N534" s="63"/>
      <c r="O534" s="63"/>
      <c r="P534" s="63"/>
      <c r="Q534" s="63"/>
      <c r="R534" s="63"/>
      <c r="S534" s="63"/>
      <c r="T534" s="63"/>
      <c r="U534" s="63"/>
      <c r="V534" s="63"/>
      <c r="W534" s="63"/>
      <c r="X534" s="63"/>
    </row>
    <row r="535" spans="1:24" ht="12" customHeight="1" x14ac:dyDescent="0.3">
      <c r="A535" s="108"/>
      <c r="B535" s="63"/>
      <c r="C535" s="63"/>
      <c r="D535" s="108"/>
      <c r="E535" s="109"/>
      <c r="F535" s="108"/>
      <c r="G535" s="63"/>
      <c r="H535" s="63"/>
      <c r="I535" s="63"/>
      <c r="J535" s="63"/>
      <c r="K535" s="63"/>
      <c r="L535" s="63"/>
      <c r="M535" s="63"/>
      <c r="N535" s="63"/>
      <c r="O535" s="63"/>
      <c r="P535" s="63"/>
      <c r="Q535" s="63"/>
      <c r="R535" s="63"/>
      <c r="S535" s="63"/>
      <c r="T535" s="63"/>
      <c r="U535" s="63"/>
      <c r="V535" s="63"/>
      <c r="W535" s="63"/>
      <c r="X535" s="63"/>
    </row>
    <row r="536" spans="1:24" ht="12" customHeight="1" x14ac:dyDescent="0.3">
      <c r="A536" s="108"/>
      <c r="B536" s="63"/>
      <c r="C536" s="63"/>
      <c r="D536" s="108"/>
      <c r="E536" s="109"/>
      <c r="F536" s="108"/>
      <c r="G536" s="63"/>
      <c r="H536" s="63"/>
      <c r="I536" s="63"/>
      <c r="J536" s="63"/>
      <c r="K536" s="63"/>
      <c r="L536" s="63"/>
      <c r="M536" s="63"/>
      <c r="N536" s="63"/>
      <c r="O536" s="63"/>
      <c r="P536" s="63"/>
      <c r="Q536" s="63"/>
      <c r="R536" s="63"/>
      <c r="S536" s="63"/>
      <c r="T536" s="63"/>
      <c r="U536" s="63"/>
      <c r="V536" s="63"/>
      <c r="W536" s="63"/>
      <c r="X536" s="63"/>
    </row>
    <row r="537" spans="1:24" ht="12" customHeight="1" x14ac:dyDescent="0.3">
      <c r="A537" s="108"/>
      <c r="B537" s="63"/>
      <c r="C537" s="63"/>
      <c r="D537" s="108"/>
      <c r="E537" s="109"/>
      <c r="F537" s="108"/>
      <c r="G537" s="63"/>
      <c r="H537" s="63"/>
      <c r="I537" s="63"/>
      <c r="J537" s="63"/>
      <c r="K537" s="63"/>
      <c r="L537" s="63"/>
      <c r="M537" s="63"/>
      <c r="N537" s="63"/>
      <c r="O537" s="63"/>
      <c r="P537" s="63"/>
      <c r="Q537" s="63"/>
      <c r="R537" s="63"/>
      <c r="S537" s="63"/>
      <c r="T537" s="63"/>
      <c r="U537" s="63"/>
      <c r="V537" s="63"/>
      <c r="W537" s="63"/>
      <c r="X537" s="63"/>
    </row>
    <row r="538" spans="1:24" ht="12" customHeight="1" x14ac:dyDescent="0.3">
      <c r="A538" s="108"/>
      <c r="B538" s="63"/>
      <c r="C538" s="63"/>
      <c r="D538" s="108"/>
      <c r="E538" s="109"/>
      <c r="F538" s="108"/>
      <c r="G538" s="63"/>
      <c r="H538" s="63"/>
      <c r="I538" s="63"/>
      <c r="J538" s="63"/>
      <c r="K538" s="63"/>
      <c r="L538" s="63"/>
      <c r="M538" s="63"/>
      <c r="N538" s="63"/>
      <c r="O538" s="63"/>
      <c r="P538" s="63"/>
      <c r="Q538" s="63"/>
      <c r="R538" s="63"/>
      <c r="S538" s="63"/>
      <c r="T538" s="63"/>
      <c r="U538" s="63"/>
      <c r="V538" s="63"/>
      <c r="W538" s="63"/>
      <c r="X538" s="63"/>
    </row>
    <row r="539" spans="1:24" ht="12" customHeight="1" x14ac:dyDescent="0.3">
      <c r="A539" s="108"/>
      <c r="B539" s="63"/>
      <c r="C539" s="63"/>
      <c r="D539" s="108"/>
      <c r="E539" s="109"/>
      <c r="F539" s="108"/>
      <c r="G539" s="63"/>
      <c r="H539" s="63"/>
      <c r="I539" s="63"/>
      <c r="J539" s="63"/>
      <c r="K539" s="63"/>
      <c r="L539" s="63"/>
      <c r="M539" s="63"/>
      <c r="N539" s="63"/>
      <c r="O539" s="63"/>
      <c r="P539" s="63"/>
      <c r="Q539" s="63"/>
      <c r="R539" s="63"/>
      <c r="S539" s="63"/>
      <c r="T539" s="63"/>
      <c r="U539" s="63"/>
      <c r="V539" s="63"/>
      <c r="W539" s="63"/>
      <c r="X539" s="63"/>
    </row>
    <row r="540" spans="1:24" ht="12" customHeight="1" x14ac:dyDescent="0.3">
      <c r="A540" s="108"/>
      <c r="B540" s="63"/>
      <c r="C540" s="63"/>
      <c r="D540" s="108"/>
      <c r="E540" s="109"/>
      <c r="F540" s="108"/>
      <c r="G540" s="63"/>
      <c r="H540" s="63"/>
      <c r="I540" s="63"/>
      <c r="J540" s="63"/>
      <c r="K540" s="63"/>
      <c r="L540" s="63"/>
      <c r="M540" s="63"/>
      <c r="N540" s="63"/>
      <c r="O540" s="63"/>
      <c r="P540" s="63"/>
      <c r="Q540" s="63"/>
      <c r="R540" s="63"/>
      <c r="S540" s="63"/>
      <c r="T540" s="63"/>
      <c r="U540" s="63"/>
      <c r="V540" s="63"/>
      <c r="W540" s="63"/>
      <c r="X540" s="63"/>
    </row>
    <row r="541" spans="1:24" ht="12" customHeight="1" x14ac:dyDescent="0.3">
      <c r="A541" s="108"/>
      <c r="B541" s="63"/>
      <c r="C541" s="63"/>
      <c r="D541" s="108"/>
      <c r="E541" s="109"/>
      <c r="F541" s="108"/>
      <c r="G541" s="63"/>
      <c r="H541" s="63"/>
      <c r="I541" s="63"/>
      <c r="J541" s="63"/>
      <c r="K541" s="63"/>
      <c r="L541" s="63"/>
      <c r="M541" s="63"/>
      <c r="N541" s="63"/>
      <c r="O541" s="63"/>
      <c r="P541" s="63"/>
      <c r="Q541" s="63"/>
      <c r="R541" s="63"/>
      <c r="S541" s="63"/>
      <c r="T541" s="63"/>
      <c r="U541" s="63"/>
      <c r="V541" s="63"/>
      <c r="W541" s="63"/>
      <c r="X541" s="63"/>
    </row>
    <row r="542" spans="1:24" ht="12" customHeight="1" x14ac:dyDescent="0.3">
      <c r="A542" s="108"/>
      <c r="B542" s="63"/>
      <c r="C542" s="63"/>
      <c r="D542" s="108"/>
      <c r="E542" s="109"/>
      <c r="F542" s="108"/>
      <c r="G542" s="63"/>
      <c r="H542" s="63"/>
      <c r="I542" s="63"/>
      <c r="J542" s="63"/>
      <c r="K542" s="63"/>
      <c r="L542" s="63"/>
      <c r="M542" s="63"/>
      <c r="N542" s="63"/>
      <c r="O542" s="63"/>
      <c r="P542" s="63"/>
      <c r="Q542" s="63"/>
      <c r="R542" s="63"/>
      <c r="S542" s="63"/>
      <c r="T542" s="63"/>
      <c r="U542" s="63"/>
      <c r="V542" s="63"/>
      <c r="W542" s="63"/>
      <c r="X542" s="63"/>
    </row>
    <row r="543" spans="1:24" ht="12" customHeight="1" x14ac:dyDescent="0.3">
      <c r="A543" s="108"/>
      <c r="B543" s="63"/>
      <c r="C543" s="63"/>
      <c r="D543" s="108"/>
      <c r="E543" s="109"/>
      <c r="F543" s="108"/>
      <c r="G543" s="63"/>
      <c r="H543" s="63"/>
      <c r="I543" s="63"/>
      <c r="J543" s="63"/>
      <c r="K543" s="63"/>
      <c r="L543" s="63"/>
      <c r="M543" s="63"/>
      <c r="N543" s="63"/>
      <c r="O543" s="63"/>
      <c r="P543" s="63"/>
      <c r="Q543" s="63"/>
      <c r="R543" s="63"/>
      <c r="S543" s="63"/>
      <c r="T543" s="63"/>
      <c r="U543" s="63"/>
      <c r="V543" s="63"/>
      <c r="W543" s="63"/>
      <c r="X543" s="63"/>
    </row>
    <row r="544" spans="1:24" ht="12" customHeight="1" x14ac:dyDescent="0.3">
      <c r="A544" s="108"/>
      <c r="B544" s="63"/>
      <c r="C544" s="63"/>
      <c r="D544" s="108"/>
      <c r="E544" s="109"/>
      <c r="F544" s="108"/>
      <c r="G544" s="63"/>
      <c r="H544" s="63"/>
      <c r="I544" s="63"/>
      <c r="J544" s="63"/>
      <c r="K544" s="63"/>
      <c r="L544" s="63"/>
      <c r="M544" s="63"/>
      <c r="N544" s="63"/>
      <c r="O544" s="63"/>
      <c r="P544" s="63"/>
      <c r="Q544" s="63"/>
      <c r="R544" s="63"/>
      <c r="S544" s="63"/>
      <c r="T544" s="63"/>
      <c r="U544" s="63"/>
      <c r="V544" s="63"/>
      <c r="W544" s="63"/>
      <c r="X544" s="63"/>
    </row>
    <row r="545" spans="1:24" ht="12" customHeight="1" x14ac:dyDescent="0.3">
      <c r="A545" s="108"/>
      <c r="B545" s="63"/>
      <c r="C545" s="63"/>
      <c r="D545" s="108"/>
      <c r="E545" s="109"/>
      <c r="F545" s="108"/>
      <c r="G545" s="63"/>
      <c r="H545" s="63"/>
      <c r="I545" s="63"/>
      <c r="J545" s="63"/>
      <c r="K545" s="63"/>
      <c r="L545" s="63"/>
      <c r="M545" s="63"/>
      <c r="N545" s="63"/>
      <c r="O545" s="63"/>
      <c r="P545" s="63"/>
      <c r="Q545" s="63"/>
      <c r="R545" s="63"/>
      <c r="S545" s="63"/>
      <c r="T545" s="63"/>
      <c r="U545" s="63"/>
      <c r="V545" s="63"/>
      <c r="W545" s="63"/>
      <c r="X545" s="63"/>
    </row>
    <row r="546" spans="1:24" ht="12" customHeight="1" x14ac:dyDescent="0.3">
      <c r="A546" s="108"/>
      <c r="B546" s="63"/>
      <c r="C546" s="63"/>
      <c r="D546" s="108"/>
      <c r="E546" s="109"/>
      <c r="F546" s="108"/>
      <c r="G546" s="63"/>
      <c r="H546" s="63"/>
      <c r="I546" s="63"/>
      <c r="J546" s="63"/>
      <c r="K546" s="63"/>
      <c r="L546" s="63"/>
      <c r="M546" s="63"/>
      <c r="N546" s="63"/>
      <c r="O546" s="63"/>
      <c r="P546" s="63"/>
      <c r="Q546" s="63"/>
      <c r="R546" s="63"/>
      <c r="S546" s="63"/>
      <c r="T546" s="63"/>
      <c r="U546" s="63"/>
      <c r="V546" s="63"/>
      <c r="W546" s="63"/>
      <c r="X546" s="63"/>
    </row>
    <row r="547" spans="1:24" ht="12" customHeight="1" x14ac:dyDescent="0.3">
      <c r="A547" s="108"/>
      <c r="B547" s="63"/>
      <c r="C547" s="63"/>
      <c r="D547" s="108"/>
      <c r="E547" s="109"/>
      <c r="F547" s="108"/>
      <c r="G547" s="63"/>
      <c r="H547" s="63"/>
      <c r="I547" s="63"/>
      <c r="J547" s="63"/>
      <c r="K547" s="63"/>
      <c r="L547" s="63"/>
      <c r="M547" s="63"/>
      <c r="N547" s="63"/>
      <c r="O547" s="63"/>
      <c r="P547" s="63"/>
      <c r="Q547" s="63"/>
      <c r="R547" s="63"/>
      <c r="S547" s="63"/>
      <c r="T547" s="63"/>
      <c r="U547" s="63"/>
      <c r="V547" s="63"/>
      <c r="W547" s="63"/>
      <c r="X547" s="63"/>
    </row>
    <row r="548" spans="1:24" ht="12" customHeight="1" x14ac:dyDescent="0.3">
      <c r="A548" s="108"/>
      <c r="B548" s="63"/>
      <c r="C548" s="63"/>
      <c r="D548" s="108"/>
      <c r="E548" s="109"/>
      <c r="F548" s="108"/>
      <c r="G548" s="63"/>
      <c r="H548" s="63"/>
      <c r="I548" s="63"/>
      <c r="J548" s="63"/>
      <c r="K548" s="63"/>
      <c r="L548" s="63"/>
      <c r="M548" s="63"/>
      <c r="N548" s="63"/>
      <c r="O548" s="63"/>
      <c r="P548" s="63"/>
      <c r="Q548" s="63"/>
      <c r="R548" s="63"/>
      <c r="S548" s="63"/>
      <c r="T548" s="63"/>
      <c r="U548" s="63"/>
      <c r="V548" s="63"/>
      <c r="W548" s="63"/>
      <c r="X548" s="63"/>
    </row>
    <row r="549" spans="1:24" ht="12" customHeight="1" x14ac:dyDescent="0.3">
      <c r="A549" s="108"/>
      <c r="B549" s="63"/>
      <c r="C549" s="63"/>
      <c r="D549" s="108"/>
      <c r="E549" s="109"/>
      <c r="F549" s="108"/>
      <c r="G549" s="63"/>
      <c r="H549" s="63"/>
      <c r="I549" s="63"/>
      <c r="J549" s="63"/>
      <c r="K549" s="63"/>
      <c r="L549" s="63"/>
      <c r="M549" s="63"/>
      <c r="N549" s="63"/>
      <c r="O549" s="63"/>
      <c r="P549" s="63"/>
      <c r="Q549" s="63"/>
      <c r="R549" s="63"/>
      <c r="S549" s="63"/>
      <c r="T549" s="63"/>
      <c r="U549" s="63"/>
      <c r="V549" s="63"/>
      <c r="W549" s="63"/>
      <c r="X549" s="63"/>
    </row>
    <row r="550" spans="1:24" ht="12" customHeight="1" x14ac:dyDescent="0.3">
      <c r="A550" s="108"/>
      <c r="B550" s="63"/>
      <c r="C550" s="63"/>
      <c r="D550" s="108"/>
      <c r="E550" s="109"/>
      <c r="F550" s="108"/>
      <c r="G550" s="63"/>
      <c r="H550" s="63"/>
      <c r="I550" s="63"/>
      <c r="J550" s="63"/>
      <c r="K550" s="63"/>
      <c r="L550" s="63"/>
      <c r="M550" s="63"/>
      <c r="N550" s="63"/>
      <c r="O550" s="63"/>
      <c r="P550" s="63"/>
      <c r="Q550" s="63"/>
      <c r="R550" s="63"/>
      <c r="S550" s="63"/>
      <c r="T550" s="63"/>
      <c r="U550" s="63"/>
      <c r="V550" s="63"/>
      <c r="W550" s="63"/>
      <c r="X550" s="63"/>
    </row>
    <row r="551" spans="1:24" ht="12" customHeight="1" x14ac:dyDescent="0.3">
      <c r="A551" s="108"/>
      <c r="B551" s="63"/>
      <c r="C551" s="63"/>
      <c r="D551" s="108"/>
      <c r="E551" s="109"/>
      <c r="F551" s="108"/>
      <c r="G551" s="63"/>
      <c r="H551" s="63"/>
      <c r="I551" s="63"/>
      <c r="J551" s="63"/>
      <c r="K551" s="63"/>
      <c r="L551" s="63"/>
      <c r="M551" s="63"/>
      <c r="N551" s="63"/>
      <c r="O551" s="63"/>
      <c r="P551" s="63"/>
      <c r="Q551" s="63"/>
      <c r="R551" s="63"/>
      <c r="S551" s="63"/>
      <c r="T551" s="63"/>
      <c r="U551" s="63"/>
      <c r="V551" s="63"/>
      <c r="W551" s="63"/>
      <c r="X551" s="63"/>
    </row>
    <row r="552" spans="1:24" ht="12" customHeight="1" x14ac:dyDescent="0.3">
      <c r="A552" s="108"/>
      <c r="B552" s="63"/>
      <c r="C552" s="63"/>
      <c r="D552" s="108"/>
      <c r="E552" s="109"/>
      <c r="F552" s="108"/>
      <c r="G552" s="63"/>
      <c r="H552" s="63"/>
      <c r="I552" s="63"/>
      <c r="J552" s="63"/>
      <c r="K552" s="63"/>
      <c r="L552" s="63"/>
      <c r="M552" s="63"/>
      <c r="N552" s="63"/>
      <c r="O552" s="63"/>
      <c r="P552" s="63"/>
      <c r="Q552" s="63"/>
      <c r="R552" s="63"/>
      <c r="S552" s="63"/>
      <c r="T552" s="63"/>
      <c r="U552" s="63"/>
      <c r="V552" s="63"/>
      <c r="W552" s="63"/>
      <c r="X552" s="63"/>
    </row>
    <row r="553" spans="1:24" ht="12" customHeight="1" x14ac:dyDescent="0.3">
      <c r="A553" s="108"/>
      <c r="B553" s="63"/>
      <c r="C553" s="63"/>
      <c r="D553" s="108"/>
      <c r="E553" s="109"/>
      <c r="F553" s="108"/>
      <c r="G553" s="63"/>
      <c r="H553" s="63"/>
      <c r="I553" s="63"/>
      <c r="J553" s="63"/>
      <c r="K553" s="63"/>
      <c r="L553" s="63"/>
      <c r="M553" s="63"/>
      <c r="N553" s="63"/>
      <c r="O553" s="63"/>
      <c r="P553" s="63"/>
      <c r="Q553" s="63"/>
      <c r="R553" s="63"/>
      <c r="S553" s="63"/>
      <c r="T553" s="63"/>
      <c r="U553" s="63"/>
      <c r="V553" s="63"/>
      <c r="W553" s="63"/>
      <c r="X553" s="63"/>
    </row>
    <row r="554" spans="1:24" ht="12" customHeight="1" x14ac:dyDescent="0.3">
      <c r="A554" s="108"/>
      <c r="B554" s="63"/>
      <c r="C554" s="63"/>
      <c r="D554" s="108"/>
      <c r="E554" s="109"/>
      <c r="F554" s="108"/>
      <c r="G554" s="63"/>
      <c r="H554" s="63"/>
      <c r="I554" s="63"/>
      <c r="J554" s="63"/>
      <c r="K554" s="63"/>
      <c r="L554" s="63"/>
      <c r="M554" s="63"/>
      <c r="N554" s="63"/>
      <c r="O554" s="63"/>
      <c r="P554" s="63"/>
      <c r="Q554" s="63"/>
      <c r="R554" s="63"/>
      <c r="S554" s="63"/>
      <c r="T554" s="63"/>
      <c r="U554" s="63"/>
      <c r="V554" s="63"/>
      <c r="W554" s="63"/>
      <c r="X554" s="63"/>
    </row>
    <row r="555" spans="1:24" ht="12" customHeight="1" x14ac:dyDescent="0.3">
      <c r="A555" s="108"/>
      <c r="B555" s="63"/>
      <c r="C555" s="63"/>
      <c r="D555" s="108"/>
      <c r="E555" s="109"/>
      <c r="F555" s="108"/>
      <c r="G555" s="63"/>
      <c r="H555" s="63"/>
      <c r="I555" s="63"/>
      <c r="J555" s="63"/>
      <c r="K555" s="63"/>
      <c r="L555" s="63"/>
      <c r="M555" s="63"/>
      <c r="N555" s="63"/>
      <c r="O555" s="63"/>
      <c r="P555" s="63"/>
      <c r="Q555" s="63"/>
      <c r="R555" s="63"/>
      <c r="S555" s="63"/>
      <c r="T555" s="63"/>
      <c r="U555" s="63"/>
      <c r="V555" s="63"/>
      <c r="W555" s="63"/>
      <c r="X555" s="63"/>
    </row>
    <row r="556" spans="1:24" ht="12" customHeight="1" x14ac:dyDescent="0.3">
      <c r="A556" s="108"/>
      <c r="B556" s="63"/>
      <c r="C556" s="63"/>
      <c r="D556" s="108"/>
      <c r="E556" s="109"/>
      <c r="F556" s="108"/>
      <c r="G556" s="63"/>
      <c r="H556" s="63"/>
      <c r="I556" s="63"/>
      <c r="J556" s="63"/>
      <c r="K556" s="63"/>
      <c r="L556" s="63"/>
      <c r="M556" s="63"/>
      <c r="N556" s="63"/>
      <c r="O556" s="63"/>
      <c r="P556" s="63"/>
      <c r="Q556" s="63"/>
      <c r="R556" s="63"/>
      <c r="S556" s="63"/>
      <c r="T556" s="63"/>
      <c r="U556" s="63"/>
      <c r="V556" s="63"/>
      <c r="W556" s="63"/>
      <c r="X556" s="63"/>
    </row>
    <row r="557" spans="1:24" ht="12" customHeight="1" x14ac:dyDescent="0.3">
      <c r="A557" s="108"/>
      <c r="B557" s="63"/>
      <c r="C557" s="63"/>
      <c r="D557" s="108"/>
      <c r="E557" s="109"/>
      <c r="F557" s="108"/>
      <c r="G557" s="63"/>
      <c r="H557" s="63"/>
      <c r="I557" s="63"/>
      <c r="J557" s="63"/>
      <c r="K557" s="63"/>
      <c r="L557" s="63"/>
      <c r="M557" s="63"/>
      <c r="N557" s="63"/>
      <c r="O557" s="63"/>
      <c r="P557" s="63"/>
      <c r="Q557" s="63"/>
      <c r="R557" s="63"/>
      <c r="S557" s="63"/>
      <c r="T557" s="63"/>
      <c r="U557" s="63"/>
      <c r="V557" s="63"/>
      <c r="W557" s="63"/>
      <c r="X557" s="63"/>
    </row>
    <row r="558" spans="1:24" ht="12" customHeight="1" x14ac:dyDescent="0.3">
      <c r="A558" s="108"/>
      <c r="B558" s="63"/>
      <c r="C558" s="63"/>
      <c r="D558" s="108"/>
      <c r="E558" s="109"/>
      <c r="F558" s="108"/>
      <c r="G558" s="63"/>
      <c r="H558" s="63"/>
      <c r="I558" s="63"/>
      <c r="J558" s="63"/>
      <c r="K558" s="63"/>
      <c r="L558" s="63"/>
      <c r="M558" s="63"/>
      <c r="N558" s="63"/>
      <c r="O558" s="63"/>
      <c r="P558" s="63"/>
      <c r="Q558" s="63"/>
      <c r="R558" s="63"/>
      <c r="S558" s="63"/>
      <c r="T558" s="63"/>
      <c r="U558" s="63"/>
      <c r="V558" s="63"/>
      <c r="W558" s="63"/>
      <c r="X558" s="63"/>
    </row>
    <row r="559" spans="1:24" ht="12" customHeight="1" x14ac:dyDescent="0.3">
      <c r="A559" s="108"/>
      <c r="B559" s="63"/>
      <c r="C559" s="63"/>
      <c r="D559" s="108"/>
      <c r="E559" s="109"/>
      <c r="F559" s="108"/>
      <c r="G559" s="63"/>
      <c r="H559" s="63"/>
      <c r="I559" s="63"/>
      <c r="J559" s="63"/>
      <c r="K559" s="63"/>
      <c r="L559" s="63"/>
      <c r="M559" s="63"/>
      <c r="N559" s="63"/>
      <c r="O559" s="63"/>
      <c r="P559" s="63"/>
      <c r="Q559" s="63"/>
      <c r="R559" s="63"/>
      <c r="S559" s="63"/>
      <c r="T559" s="63"/>
      <c r="U559" s="63"/>
      <c r="V559" s="63"/>
      <c r="W559" s="63"/>
      <c r="X559" s="63"/>
    </row>
    <row r="560" spans="1:24" ht="12" customHeight="1" x14ac:dyDescent="0.3">
      <c r="A560" s="108"/>
      <c r="B560" s="63"/>
      <c r="C560" s="63"/>
      <c r="D560" s="108"/>
      <c r="E560" s="109"/>
      <c r="F560" s="108"/>
      <c r="G560" s="63"/>
      <c r="H560" s="63"/>
      <c r="I560" s="63"/>
      <c r="J560" s="63"/>
      <c r="K560" s="63"/>
      <c r="L560" s="63"/>
      <c r="M560" s="63"/>
      <c r="N560" s="63"/>
      <c r="O560" s="63"/>
      <c r="P560" s="63"/>
      <c r="Q560" s="63"/>
      <c r="R560" s="63"/>
      <c r="S560" s="63"/>
      <c r="T560" s="63"/>
      <c r="U560" s="63"/>
      <c r="V560" s="63"/>
      <c r="W560" s="63"/>
      <c r="X560" s="63"/>
    </row>
    <row r="561" spans="1:24" ht="12" customHeight="1" x14ac:dyDescent="0.3">
      <c r="A561" s="108"/>
      <c r="B561" s="63"/>
      <c r="C561" s="63"/>
      <c r="D561" s="108"/>
      <c r="E561" s="109"/>
      <c r="F561" s="108"/>
      <c r="G561" s="63"/>
      <c r="H561" s="63"/>
      <c r="I561" s="63"/>
      <c r="J561" s="63"/>
      <c r="K561" s="63"/>
      <c r="L561" s="63"/>
      <c r="M561" s="63"/>
      <c r="N561" s="63"/>
      <c r="O561" s="63"/>
      <c r="P561" s="63"/>
      <c r="Q561" s="63"/>
      <c r="R561" s="63"/>
      <c r="S561" s="63"/>
      <c r="T561" s="63"/>
      <c r="U561" s="63"/>
      <c r="V561" s="63"/>
      <c r="W561" s="63"/>
      <c r="X561" s="63"/>
    </row>
    <row r="562" spans="1:24" ht="12" customHeight="1" x14ac:dyDescent="0.3">
      <c r="A562" s="108"/>
      <c r="B562" s="63"/>
      <c r="C562" s="63"/>
      <c r="D562" s="108"/>
      <c r="E562" s="109"/>
      <c r="F562" s="108"/>
      <c r="G562" s="63"/>
      <c r="H562" s="63"/>
      <c r="I562" s="63"/>
      <c r="J562" s="63"/>
      <c r="K562" s="63"/>
      <c r="L562" s="63"/>
      <c r="M562" s="63"/>
      <c r="N562" s="63"/>
      <c r="O562" s="63"/>
      <c r="P562" s="63"/>
      <c r="Q562" s="63"/>
      <c r="R562" s="63"/>
      <c r="S562" s="63"/>
      <c r="T562" s="63"/>
      <c r="U562" s="63"/>
      <c r="V562" s="63"/>
      <c r="W562" s="63"/>
      <c r="X562" s="63"/>
    </row>
    <row r="563" spans="1:24" ht="12" customHeight="1" x14ac:dyDescent="0.3">
      <c r="A563" s="108"/>
      <c r="B563" s="63"/>
      <c r="C563" s="63"/>
      <c r="D563" s="108"/>
      <c r="E563" s="109"/>
      <c r="F563" s="108"/>
      <c r="G563" s="63"/>
      <c r="H563" s="63"/>
      <c r="I563" s="63"/>
      <c r="J563" s="63"/>
      <c r="K563" s="63"/>
      <c r="L563" s="63"/>
      <c r="M563" s="63"/>
      <c r="N563" s="63"/>
      <c r="O563" s="63"/>
      <c r="P563" s="63"/>
      <c r="Q563" s="63"/>
      <c r="R563" s="63"/>
      <c r="S563" s="63"/>
      <c r="T563" s="63"/>
      <c r="U563" s="63"/>
      <c r="V563" s="63"/>
      <c r="W563" s="63"/>
      <c r="X563" s="63"/>
    </row>
    <row r="564" spans="1:24" ht="12" customHeight="1" x14ac:dyDescent="0.3">
      <c r="A564" s="108"/>
      <c r="B564" s="63"/>
      <c r="C564" s="63"/>
      <c r="D564" s="108"/>
      <c r="E564" s="109"/>
      <c r="F564" s="108"/>
      <c r="G564" s="63"/>
      <c r="H564" s="63"/>
      <c r="I564" s="63"/>
      <c r="J564" s="63"/>
      <c r="K564" s="63"/>
      <c r="L564" s="63"/>
      <c r="M564" s="63"/>
      <c r="N564" s="63"/>
      <c r="O564" s="63"/>
      <c r="P564" s="63"/>
      <c r="Q564" s="63"/>
      <c r="R564" s="63"/>
      <c r="S564" s="63"/>
      <c r="T564" s="63"/>
      <c r="U564" s="63"/>
      <c r="V564" s="63"/>
      <c r="W564" s="63"/>
      <c r="X564" s="63"/>
    </row>
    <row r="565" spans="1:24" ht="12" customHeight="1" x14ac:dyDescent="0.3">
      <c r="A565" s="108"/>
      <c r="B565" s="63"/>
      <c r="C565" s="63"/>
      <c r="D565" s="108"/>
      <c r="E565" s="109"/>
      <c r="F565" s="108"/>
      <c r="G565" s="63"/>
      <c r="H565" s="63"/>
      <c r="I565" s="63"/>
      <c r="J565" s="63"/>
      <c r="K565" s="63"/>
      <c r="L565" s="63"/>
      <c r="M565" s="63"/>
      <c r="N565" s="63"/>
      <c r="O565" s="63"/>
      <c r="P565" s="63"/>
      <c r="Q565" s="63"/>
      <c r="R565" s="63"/>
      <c r="S565" s="63"/>
      <c r="T565" s="63"/>
      <c r="U565" s="63"/>
      <c r="V565" s="63"/>
      <c r="W565" s="63"/>
      <c r="X565" s="63"/>
    </row>
    <row r="566" spans="1:24" ht="12" customHeight="1" x14ac:dyDescent="0.3">
      <c r="A566" s="108"/>
      <c r="B566" s="63"/>
      <c r="C566" s="63"/>
      <c r="D566" s="108"/>
      <c r="E566" s="109"/>
      <c r="F566" s="108"/>
      <c r="G566" s="63"/>
      <c r="H566" s="63"/>
      <c r="I566" s="63"/>
      <c r="J566" s="63"/>
      <c r="K566" s="63"/>
      <c r="L566" s="63"/>
      <c r="M566" s="63"/>
      <c r="N566" s="63"/>
      <c r="O566" s="63"/>
      <c r="P566" s="63"/>
      <c r="Q566" s="63"/>
      <c r="R566" s="63"/>
      <c r="S566" s="63"/>
      <c r="T566" s="63"/>
      <c r="U566" s="63"/>
      <c r="V566" s="63"/>
      <c r="W566" s="63"/>
      <c r="X566" s="63"/>
    </row>
    <row r="567" spans="1:24" ht="12" customHeight="1" x14ac:dyDescent="0.3">
      <c r="A567" s="108"/>
      <c r="B567" s="63"/>
      <c r="C567" s="63"/>
      <c r="D567" s="108"/>
      <c r="E567" s="109"/>
      <c r="F567" s="108"/>
      <c r="G567" s="63"/>
      <c r="H567" s="63"/>
      <c r="I567" s="63"/>
      <c r="J567" s="63"/>
      <c r="K567" s="63"/>
      <c r="L567" s="63"/>
      <c r="M567" s="63"/>
      <c r="N567" s="63"/>
      <c r="O567" s="63"/>
      <c r="P567" s="63"/>
      <c r="Q567" s="63"/>
      <c r="R567" s="63"/>
      <c r="S567" s="63"/>
      <c r="T567" s="63"/>
      <c r="U567" s="63"/>
      <c r="V567" s="63"/>
      <c r="W567" s="63"/>
      <c r="X567" s="63"/>
    </row>
    <row r="568" spans="1:24" ht="12" customHeight="1" x14ac:dyDescent="0.3">
      <c r="A568" s="108"/>
      <c r="B568" s="63"/>
      <c r="C568" s="63"/>
      <c r="D568" s="108"/>
      <c r="E568" s="109"/>
      <c r="F568" s="108"/>
      <c r="G568" s="63"/>
      <c r="H568" s="63"/>
      <c r="I568" s="63"/>
      <c r="J568" s="63"/>
      <c r="K568" s="63"/>
      <c r="L568" s="63"/>
      <c r="M568" s="63"/>
      <c r="N568" s="63"/>
      <c r="O568" s="63"/>
      <c r="P568" s="63"/>
      <c r="Q568" s="63"/>
      <c r="R568" s="63"/>
      <c r="S568" s="63"/>
      <c r="T568" s="63"/>
      <c r="U568" s="63"/>
      <c r="V568" s="63"/>
      <c r="W568" s="63"/>
      <c r="X568" s="63"/>
    </row>
    <row r="569" spans="1:24" ht="12" customHeight="1" x14ac:dyDescent="0.3">
      <c r="A569" s="108"/>
      <c r="B569" s="63"/>
      <c r="C569" s="63"/>
      <c r="D569" s="108"/>
      <c r="E569" s="109"/>
      <c r="F569" s="108"/>
      <c r="G569" s="63"/>
      <c r="H569" s="63"/>
      <c r="I569" s="63"/>
      <c r="J569" s="63"/>
      <c r="K569" s="63"/>
      <c r="L569" s="63"/>
      <c r="M569" s="63"/>
      <c r="N569" s="63"/>
      <c r="O569" s="63"/>
      <c r="P569" s="63"/>
      <c r="Q569" s="63"/>
      <c r="R569" s="63"/>
      <c r="S569" s="63"/>
      <c r="T569" s="63"/>
      <c r="U569" s="63"/>
      <c r="V569" s="63"/>
      <c r="W569" s="63"/>
      <c r="X569" s="63"/>
    </row>
    <row r="570" spans="1:24" ht="12" customHeight="1" x14ac:dyDescent="0.3">
      <c r="A570" s="108"/>
      <c r="B570" s="63"/>
      <c r="C570" s="63"/>
      <c r="D570" s="108"/>
      <c r="E570" s="109"/>
      <c r="F570" s="108"/>
      <c r="G570" s="63"/>
      <c r="H570" s="63"/>
      <c r="I570" s="63"/>
      <c r="J570" s="63"/>
      <c r="K570" s="63"/>
      <c r="L570" s="63"/>
      <c r="M570" s="63"/>
      <c r="N570" s="63"/>
      <c r="O570" s="63"/>
      <c r="P570" s="63"/>
      <c r="Q570" s="63"/>
      <c r="R570" s="63"/>
      <c r="S570" s="63"/>
      <c r="T570" s="63"/>
      <c r="U570" s="63"/>
      <c r="V570" s="63"/>
      <c r="W570" s="63"/>
      <c r="X570" s="63"/>
    </row>
    <row r="571" spans="1:24" ht="12" customHeight="1" x14ac:dyDescent="0.3">
      <c r="A571" s="108"/>
      <c r="B571" s="63"/>
      <c r="C571" s="63"/>
      <c r="D571" s="108"/>
      <c r="E571" s="109"/>
      <c r="F571" s="108"/>
      <c r="G571" s="63"/>
      <c r="H571" s="63"/>
      <c r="I571" s="63"/>
      <c r="J571" s="63"/>
      <c r="K571" s="63"/>
      <c r="L571" s="63"/>
      <c r="M571" s="63"/>
      <c r="N571" s="63"/>
      <c r="O571" s="63"/>
      <c r="P571" s="63"/>
      <c r="Q571" s="63"/>
      <c r="R571" s="63"/>
      <c r="S571" s="63"/>
      <c r="T571" s="63"/>
      <c r="U571" s="63"/>
      <c r="V571" s="63"/>
      <c r="W571" s="63"/>
      <c r="X571" s="63"/>
    </row>
    <row r="572" spans="1:24" ht="12" customHeight="1" x14ac:dyDescent="0.3">
      <c r="A572" s="108"/>
      <c r="B572" s="63"/>
      <c r="C572" s="63"/>
      <c r="D572" s="108"/>
      <c r="E572" s="109"/>
      <c r="F572" s="108"/>
      <c r="G572" s="63"/>
      <c r="H572" s="63"/>
      <c r="I572" s="63"/>
      <c r="J572" s="63"/>
      <c r="K572" s="63"/>
      <c r="L572" s="63"/>
      <c r="M572" s="63"/>
      <c r="N572" s="63"/>
      <c r="O572" s="63"/>
      <c r="P572" s="63"/>
      <c r="Q572" s="63"/>
      <c r="R572" s="63"/>
      <c r="S572" s="63"/>
      <c r="T572" s="63"/>
      <c r="U572" s="63"/>
      <c r="V572" s="63"/>
      <c r="W572" s="63"/>
      <c r="X572" s="63"/>
    </row>
    <row r="573" spans="1:24" ht="12" customHeight="1" x14ac:dyDescent="0.3">
      <c r="A573" s="108"/>
      <c r="B573" s="63"/>
      <c r="C573" s="63"/>
      <c r="D573" s="108"/>
      <c r="E573" s="109"/>
      <c r="F573" s="108"/>
      <c r="G573" s="63"/>
      <c r="H573" s="63"/>
      <c r="I573" s="63"/>
      <c r="J573" s="63"/>
      <c r="K573" s="63"/>
      <c r="L573" s="63"/>
      <c r="M573" s="63"/>
      <c r="N573" s="63"/>
      <c r="O573" s="63"/>
      <c r="P573" s="63"/>
      <c r="Q573" s="63"/>
      <c r="R573" s="63"/>
      <c r="S573" s="63"/>
      <c r="T573" s="63"/>
      <c r="U573" s="63"/>
      <c r="V573" s="63"/>
      <c r="W573" s="63"/>
      <c r="X573" s="63"/>
    </row>
    <row r="574" spans="1:24" ht="12" customHeight="1" x14ac:dyDescent="0.3">
      <c r="A574" s="108"/>
      <c r="B574" s="63"/>
      <c r="C574" s="63"/>
      <c r="D574" s="108"/>
      <c r="E574" s="109"/>
      <c r="F574" s="108"/>
      <c r="G574" s="63"/>
      <c r="H574" s="63"/>
      <c r="I574" s="63"/>
      <c r="J574" s="63"/>
      <c r="K574" s="63"/>
      <c r="L574" s="63"/>
      <c r="M574" s="63"/>
      <c r="N574" s="63"/>
      <c r="O574" s="63"/>
      <c r="P574" s="63"/>
      <c r="Q574" s="63"/>
      <c r="R574" s="63"/>
      <c r="S574" s="63"/>
      <c r="T574" s="63"/>
      <c r="U574" s="63"/>
      <c r="V574" s="63"/>
      <c r="W574" s="63"/>
      <c r="X574" s="63"/>
    </row>
    <row r="575" spans="1:24" ht="12" customHeight="1" x14ac:dyDescent="0.3">
      <c r="A575" s="108"/>
      <c r="B575" s="63"/>
      <c r="C575" s="63"/>
      <c r="D575" s="108"/>
      <c r="E575" s="109"/>
      <c r="F575" s="108"/>
      <c r="G575" s="63"/>
      <c r="H575" s="63"/>
      <c r="I575" s="63"/>
      <c r="J575" s="63"/>
      <c r="K575" s="63"/>
      <c r="L575" s="63"/>
      <c r="M575" s="63"/>
      <c r="N575" s="63"/>
      <c r="O575" s="63"/>
      <c r="P575" s="63"/>
      <c r="Q575" s="63"/>
      <c r="R575" s="63"/>
      <c r="S575" s="63"/>
      <c r="T575" s="63"/>
      <c r="U575" s="63"/>
      <c r="V575" s="63"/>
      <c r="W575" s="63"/>
      <c r="X575" s="63"/>
    </row>
    <row r="576" spans="1:24" ht="12" customHeight="1" x14ac:dyDescent="0.3">
      <c r="A576" s="108"/>
      <c r="B576" s="63"/>
      <c r="C576" s="63"/>
      <c r="D576" s="108"/>
      <c r="E576" s="109"/>
      <c r="F576" s="108"/>
      <c r="G576" s="63"/>
      <c r="H576" s="63"/>
      <c r="I576" s="63"/>
      <c r="J576" s="63"/>
      <c r="K576" s="63"/>
      <c r="L576" s="63"/>
      <c r="M576" s="63"/>
      <c r="N576" s="63"/>
      <c r="O576" s="63"/>
      <c r="P576" s="63"/>
      <c r="Q576" s="63"/>
      <c r="R576" s="63"/>
      <c r="S576" s="63"/>
      <c r="T576" s="63"/>
      <c r="U576" s="63"/>
      <c r="V576" s="63"/>
      <c r="W576" s="63"/>
      <c r="X576" s="63"/>
    </row>
    <row r="577" spans="1:24" ht="12" customHeight="1" x14ac:dyDescent="0.3">
      <c r="A577" s="108"/>
      <c r="B577" s="63"/>
      <c r="C577" s="63"/>
      <c r="D577" s="108"/>
      <c r="E577" s="109"/>
      <c r="F577" s="108"/>
      <c r="G577" s="63"/>
      <c r="H577" s="63"/>
      <c r="I577" s="63"/>
      <c r="J577" s="63"/>
      <c r="K577" s="63"/>
      <c r="L577" s="63"/>
      <c r="M577" s="63"/>
      <c r="N577" s="63"/>
      <c r="O577" s="63"/>
      <c r="P577" s="63"/>
      <c r="Q577" s="63"/>
      <c r="R577" s="63"/>
      <c r="S577" s="63"/>
      <c r="T577" s="63"/>
      <c r="U577" s="63"/>
      <c r="V577" s="63"/>
      <c r="W577" s="63"/>
      <c r="X577" s="63"/>
    </row>
    <row r="578" spans="1:24" ht="12" customHeight="1" x14ac:dyDescent="0.3">
      <c r="A578" s="108"/>
      <c r="B578" s="63"/>
      <c r="C578" s="63"/>
      <c r="D578" s="108"/>
      <c r="E578" s="109"/>
      <c r="F578" s="108"/>
      <c r="G578" s="63"/>
      <c r="H578" s="63"/>
      <c r="I578" s="63"/>
      <c r="J578" s="63"/>
      <c r="K578" s="63"/>
      <c r="L578" s="63"/>
      <c r="M578" s="63"/>
      <c r="N578" s="63"/>
      <c r="O578" s="63"/>
      <c r="P578" s="63"/>
      <c r="Q578" s="63"/>
      <c r="R578" s="63"/>
      <c r="S578" s="63"/>
      <c r="T578" s="63"/>
      <c r="U578" s="63"/>
      <c r="V578" s="63"/>
      <c r="W578" s="63"/>
      <c r="X578" s="63"/>
    </row>
    <row r="579" spans="1:24" ht="12" customHeight="1" x14ac:dyDescent="0.3">
      <c r="A579" s="108"/>
      <c r="B579" s="63"/>
      <c r="C579" s="63"/>
      <c r="D579" s="108"/>
      <c r="E579" s="109"/>
      <c r="F579" s="108"/>
      <c r="G579" s="63"/>
      <c r="H579" s="63"/>
      <c r="I579" s="63"/>
      <c r="J579" s="63"/>
      <c r="K579" s="63"/>
      <c r="L579" s="63"/>
      <c r="M579" s="63"/>
      <c r="N579" s="63"/>
      <c r="O579" s="63"/>
      <c r="P579" s="63"/>
      <c r="Q579" s="63"/>
      <c r="R579" s="63"/>
      <c r="S579" s="63"/>
      <c r="T579" s="63"/>
      <c r="U579" s="63"/>
      <c r="V579" s="63"/>
      <c r="W579" s="63"/>
      <c r="X579" s="63"/>
    </row>
    <row r="580" spans="1:24" ht="12" customHeight="1" x14ac:dyDescent="0.3">
      <c r="A580" s="108"/>
      <c r="B580" s="63"/>
      <c r="C580" s="63"/>
      <c r="D580" s="108"/>
      <c r="E580" s="109"/>
      <c r="F580" s="108"/>
      <c r="G580" s="63"/>
      <c r="H580" s="63"/>
      <c r="I580" s="63"/>
      <c r="J580" s="63"/>
      <c r="K580" s="63"/>
      <c r="L580" s="63"/>
      <c r="M580" s="63"/>
      <c r="N580" s="63"/>
      <c r="O580" s="63"/>
      <c r="P580" s="63"/>
      <c r="Q580" s="63"/>
      <c r="R580" s="63"/>
      <c r="S580" s="63"/>
      <c r="T580" s="63"/>
      <c r="U580" s="63"/>
      <c r="V580" s="63"/>
      <c r="W580" s="63"/>
      <c r="X580" s="63"/>
    </row>
    <row r="581" spans="1:24" ht="12" customHeight="1" x14ac:dyDescent="0.3">
      <c r="A581" s="108"/>
      <c r="B581" s="63"/>
      <c r="C581" s="63"/>
      <c r="D581" s="108"/>
      <c r="E581" s="109"/>
      <c r="F581" s="108"/>
      <c r="G581" s="63"/>
      <c r="H581" s="63"/>
      <c r="I581" s="63"/>
      <c r="J581" s="63"/>
      <c r="K581" s="63"/>
      <c r="L581" s="63"/>
      <c r="M581" s="63"/>
      <c r="N581" s="63"/>
      <c r="O581" s="63"/>
      <c r="P581" s="63"/>
      <c r="Q581" s="63"/>
      <c r="R581" s="63"/>
      <c r="S581" s="63"/>
      <c r="T581" s="63"/>
      <c r="U581" s="63"/>
      <c r="V581" s="63"/>
      <c r="W581" s="63"/>
      <c r="X581" s="63"/>
    </row>
    <row r="582" spans="1:24" ht="12" customHeight="1" x14ac:dyDescent="0.3">
      <c r="A582" s="108"/>
      <c r="B582" s="63"/>
      <c r="C582" s="63"/>
      <c r="D582" s="108"/>
      <c r="E582" s="109"/>
      <c r="F582" s="108"/>
      <c r="G582" s="63"/>
      <c r="H582" s="63"/>
      <c r="I582" s="63"/>
      <c r="J582" s="63"/>
      <c r="K582" s="63"/>
      <c r="L582" s="63"/>
      <c r="M582" s="63"/>
      <c r="N582" s="63"/>
      <c r="O582" s="63"/>
      <c r="P582" s="63"/>
      <c r="Q582" s="63"/>
      <c r="R582" s="63"/>
      <c r="S582" s="63"/>
      <c r="T582" s="63"/>
      <c r="U582" s="63"/>
      <c r="V582" s="63"/>
      <c r="W582" s="63"/>
      <c r="X582" s="63"/>
    </row>
    <row r="583" spans="1:24" ht="12" customHeight="1" x14ac:dyDescent="0.3">
      <c r="A583" s="108"/>
      <c r="B583" s="63"/>
      <c r="C583" s="63"/>
      <c r="D583" s="108"/>
      <c r="E583" s="109"/>
      <c r="F583" s="108"/>
      <c r="G583" s="63"/>
      <c r="H583" s="63"/>
      <c r="I583" s="63"/>
      <c r="J583" s="63"/>
      <c r="K583" s="63"/>
      <c r="L583" s="63"/>
      <c r="M583" s="63"/>
      <c r="N583" s="63"/>
      <c r="O583" s="63"/>
      <c r="P583" s="63"/>
      <c r="Q583" s="63"/>
      <c r="R583" s="63"/>
      <c r="S583" s="63"/>
      <c r="T583" s="63"/>
      <c r="U583" s="63"/>
      <c r="V583" s="63"/>
      <c r="W583" s="63"/>
      <c r="X583" s="63"/>
    </row>
    <row r="584" spans="1:24" ht="12" customHeight="1" x14ac:dyDescent="0.3">
      <c r="A584" s="108"/>
      <c r="B584" s="63"/>
      <c r="C584" s="63"/>
      <c r="D584" s="108"/>
      <c r="E584" s="109"/>
      <c r="F584" s="108"/>
      <c r="G584" s="63"/>
      <c r="H584" s="63"/>
      <c r="I584" s="63"/>
      <c r="J584" s="63"/>
      <c r="K584" s="63"/>
      <c r="L584" s="63"/>
      <c r="M584" s="63"/>
      <c r="N584" s="63"/>
      <c r="O584" s="63"/>
      <c r="P584" s="63"/>
      <c r="Q584" s="63"/>
      <c r="R584" s="63"/>
      <c r="S584" s="63"/>
      <c r="T584" s="63"/>
      <c r="U584" s="63"/>
      <c r="V584" s="63"/>
      <c r="W584" s="63"/>
      <c r="X584" s="63"/>
    </row>
    <row r="585" spans="1:24" ht="12" customHeight="1" x14ac:dyDescent="0.3">
      <c r="A585" s="108"/>
      <c r="B585" s="63"/>
      <c r="C585" s="63"/>
      <c r="D585" s="108"/>
      <c r="E585" s="109"/>
      <c r="F585" s="108"/>
      <c r="G585" s="63"/>
      <c r="H585" s="63"/>
      <c r="I585" s="63"/>
      <c r="J585" s="63"/>
      <c r="K585" s="63"/>
      <c r="L585" s="63"/>
      <c r="M585" s="63"/>
      <c r="N585" s="63"/>
      <c r="O585" s="63"/>
      <c r="P585" s="63"/>
      <c r="Q585" s="63"/>
      <c r="R585" s="63"/>
      <c r="S585" s="63"/>
      <c r="T585" s="63"/>
      <c r="U585" s="63"/>
      <c r="V585" s="63"/>
      <c r="W585" s="63"/>
      <c r="X585" s="63"/>
    </row>
    <row r="586" spans="1:24" ht="12" customHeight="1" x14ac:dyDescent="0.3">
      <c r="A586" s="108"/>
      <c r="B586" s="63"/>
      <c r="C586" s="63"/>
      <c r="D586" s="108"/>
      <c r="E586" s="109"/>
      <c r="F586" s="108"/>
      <c r="G586" s="63"/>
      <c r="H586" s="63"/>
      <c r="I586" s="63"/>
      <c r="J586" s="63"/>
      <c r="K586" s="63"/>
      <c r="L586" s="63"/>
      <c r="M586" s="63"/>
      <c r="N586" s="63"/>
      <c r="O586" s="63"/>
      <c r="P586" s="63"/>
      <c r="Q586" s="63"/>
      <c r="R586" s="63"/>
      <c r="S586" s="63"/>
      <c r="T586" s="63"/>
      <c r="U586" s="63"/>
      <c r="V586" s="63"/>
      <c r="W586" s="63"/>
      <c r="X586" s="63"/>
    </row>
    <row r="587" spans="1:24" ht="12" customHeight="1" x14ac:dyDescent="0.3">
      <c r="A587" s="108"/>
      <c r="B587" s="63"/>
      <c r="C587" s="63"/>
      <c r="D587" s="108"/>
      <c r="E587" s="109"/>
      <c r="F587" s="108"/>
      <c r="G587" s="63"/>
      <c r="H587" s="63"/>
      <c r="I587" s="63"/>
      <c r="J587" s="63"/>
      <c r="K587" s="63"/>
      <c r="L587" s="63"/>
      <c r="M587" s="63"/>
      <c r="N587" s="63"/>
      <c r="O587" s="63"/>
      <c r="P587" s="63"/>
      <c r="Q587" s="63"/>
      <c r="R587" s="63"/>
      <c r="S587" s="63"/>
      <c r="T587" s="63"/>
      <c r="U587" s="63"/>
      <c r="V587" s="63"/>
      <c r="W587" s="63"/>
      <c r="X587" s="63"/>
    </row>
    <row r="588" spans="1:24" ht="12" customHeight="1" x14ac:dyDescent="0.3">
      <c r="A588" s="108"/>
      <c r="B588" s="63"/>
      <c r="C588" s="63"/>
      <c r="D588" s="108"/>
      <c r="E588" s="109"/>
      <c r="F588" s="108"/>
      <c r="G588" s="63"/>
      <c r="H588" s="63"/>
      <c r="I588" s="63"/>
      <c r="J588" s="63"/>
      <c r="K588" s="63"/>
      <c r="L588" s="63"/>
      <c r="M588" s="63"/>
      <c r="N588" s="63"/>
      <c r="O588" s="63"/>
      <c r="P588" s="63"/>
      <c r="Q588" s="63"/>
      <c r="R588" s="63"/>
      <c r="S588" s="63"/>
      <c r="T588" s="63"/>
      <c r="U588" s="63"/>
      <c r="V588" s="63"/>
      <c r="W588" s="63"/>
      <c r="X588" s="63"/>
    </row>
    <row r="589" spans="1:24" ht="12" customHeight="1" x14ac:dyDescent="0.3">
      <c r="A589" s="108"/>
      <c r="B589" s="63"/>
      <c r="C589" s="63"/>
      <c r="D589" s="108"/>
      <c r="E589" s="109"/>
      <c r="F589" s="108"/>
      <c r="G589" s="63"/>
      <c r="H589" s="63"/>
      <c r="I589" s="63"/>
      <c r="J589" s="63"/>
      <c r="K589" s="63"/>
      <c r="L589" s="63"/>
      <c r="M589" s="63"/>
      <c r="N589" s="63"/>
      <c r="O589" s="63"/>
      <c r="P589" s="63"/>
      <c r="Q589" s="63"/>
      <c r="R589" s="63"/>
      <c r="S589" s="63"/>
      <c r="T589" s="63"/>
      <c r="U589" s="63"/>
      <c r="V589" s="63"/>
      <c r="W589" s="63"/>
      <c r="X589" s="63"/>
    </row>
    <row r="590" spans="1:24" ht="12" customHeight="1" x14ac:dyDescent="0.3">
      <c r="A590" s="108"/>
      <c r="B590" s="63"/>
      <c r="C590" s="63"/>
      <c r="D590" s="108"/>
      <c r="E590" s="109"/>
      <c r="F590" s="108"/>
      <c r="G590" s="63"/>
      <c r="H590" s="63"/>
      <c r="I590" s="63"/>
      <c r="J590" s="63"/>
      <c r="K590" s="63"/>
      <c r="L590" s="63"/>
      <c r="M590" s="63"/>
      <c r="N590" s="63"/>
      <c r="O590" s="63"/>
      <c r="P590" s="63"/>
      <c r="Q590" s="63"/>
      <c r="R590" s="63"/>
      <c r="S590" s="63"/>
      <c r="T590" s="63"/>
      <c r="U590" s="63"/>
      <c r="V590" s="63"/>
      <c r="W590" s="63"/>
      <c r="X590" s="63"/>
    </row>
    <row r="591" spans="1:24" ht="12" customHeight="1" x14ac:dyDescent="0.3">
      <c r="A591" s="108"/>
      <c r="B591" s="63"/>
      <c r="C591" s="63"/>
      <c r="D591" s="108"/>
      <c r="E591" s="109"/>
      <c r="F591" s="108"/>
      <c r="G591" s="63"/>
      <c r="H591" s="63"/>
      <c r="I591" s="63"/>
      <c r="J591" s="63"/>
      <c r="K591" s="63"/>
      <c r="L591" s="63"/>
      <c r="M591" s="63"/>
      <c r="N591" s="63"/>
      <c r="O591" s="63"/>
      <c r="P591" s="63"/>
      <c r="Q591" s="63"/>
      <c r="R591" s="63"/>
      <c r="S591" s="63"/>
      <c r="T591" s="63"/>
      <c r="U591" s="63"/>
      <c r="V591" s="63"/>
      <c r="W591" s="63"/>
      <c r="X591" s="63"/>
    </row>
    <row r="592" spans="1:24" ht="12" customHeight="1" x14ac:dyDescent="0.3">
      <c r="A592" s="108"/>
      <c r="B592" s="63"/>
      <c r="C592" s="63"/>
      <c r="D592" s="108"/>
      <c r="E592" s="109"/>
      <c r="F592" s="108"/>
      <c r="G592" s="63"/>
      <c r="H592" s="63"/>
      <c r="I592" s="63"/>
      <c r="J592" s="63"/>
      <c r="K592" s="63"/>
      <c r="L592" s="63"/>
      <c r="M592" s="63"/>
      <c r="N592" s="63"/>
      <c r="O592" s="63"/>
      <c r="P592" s="63"/>
      <c r="Q592" s="63"/>
      <c r="R592" s="63"/>
      <c r="S592" s="63"/>
      <c r="T592" s="63"/>
      <c r="U592" s="63"/>
      <c r="V592" s="63"/>
      <c r="W592" s="63"/>
      <c r="X592" s="63"/>
    </row>
    <row r="593" spans="1:24" ht="12" customHeight="1" x14ac:dyDescent="0.3">
      <c r="A593" s="108"/>
      <c r="B593" s="63"/>
      <c r="C593" s="63"/>
      <c r="D593" s="108"/>
      <c r="E593" s="109"/>
      <c r="F593" s="108"/>
      <c r="G593" s="63"/>
      <c r="H593" s="63"/>
      <c r="I593" s="63"/>
      <c r="J593" s="63"/>
      <c r="K593" s="63"/>
      <c r="L593" s="63"/>
      <c r="M593" s="63"/>
      <c r="N593" s="63"/>
      <c r="O593" s="63"/>
      <c r="P593" s="63"/>
      <c r="Q593" s="63"/>
      <c r="R593" s="63"/>
      <c r="S593" s="63"/>
      <c r="T593" s="63"/>
      <c r="U593" s="63"/>
      <c r="V593" s="63"/>
      <c r="W593" s="63"/>
      <c r="X593" s="63"/>
    </row>
    <row r="594" spans="1:24" ht="12" customHeight="1" x14ac:dyDescent="0.3">
      <c r="A594" s="108"/>
      <c r="B594" s="63"/>
      <c r="C594" s="63"/>
      <c r="D594" s="108"/>
      <c r="E594" s="109"/>
      <c r="F594" s="108"/>
      <c r="G594" s="63"/>
      <c r="H594" s="63"/>
      <c r="I594" s="63"/>
      <c r="J594" s="63"/>
      <c r="K594" s="63"/>
      <c r="L594" s="63"/>
      <c r="M594" s="63"/>
      <c r="N594" s="63"/>
      <c r="O594" s="63"/>
      <c r="P594" s="63"/>
      <c r="Q594" s="63"/>
      <c r="R594" s="63"/>
      <c r="S594" s="63"/>
      <c r="T594" s="63"/>
      <c r="U594" s="63"/>
      <c r="V594" s="63"/>
      <c r="W594" s="63"/>
      <c r="X594" s="63"/>
    </row>
    <row r="595" spans="1:24" ht="12" customHeight="1" x14ac:dyDescent="0.3">
      <c r="A595" s="108"/>
      <c r="B595" s="63"/>
      <c r="C595" s="63"/>
      <c r="D595" s="108"/>
      <c r="E595" s="109"/>
      <c r="F595" s="108"/>
      <c r="G595" s="63"/>
      <c r="H595" s="63"/>
      <c r="I595" s="63"/>
      <c r="J595" s="63"/>
      <c r="K595" s="63"/>
      <c r="L595" s="63"/>
      <c r="M595" s="63"/>
      <c r="N595" s="63"/>
      <c r="O595" s="63"/>
      <c r="P595" s="63"/>
      <c r="Q595" s="63"/>
      <c r="R595" s="63"/>
      <c r="S595" s="63"/>
      <c r="T595" s="63"/>
      <c r="U595" s="63"/>
      <c r="V595" s="63"/>
      <c r="W595" s="63"/>
      <c r="X595" s="63"/>
    </row>
    <row r="596" spans="1:24" ht="12" customHeight="1" x14ac:dyDescent="0.3">
      <c r="A596" s="108"/>
      <c r="B596" s="63"/>
      <c r="C596" s="63"/>
      <c r="D596" s="108"/>
      <c r="E596" s="109"/>
      <c r="F596" s="108"/>
      <c r="G596" s="63"/>
      <c r="H596" s="63"/>
      <c r="I596" s="63"/>
      <c r="J596" s="63"/>
      <c r="K596" s="63"/>
      <c r="L596" s="63"/>
      <c r="M596" s="63"/>
      <c r="N596" s="63"/>
      <c r="O596" s="63"/>
      <c r="P596" s="63"/>
      <c r="Q596" s="63"/>
      <c r="R596" s="63"/>
      <c r="S596" s="63"/>
      <c r="T596" s="63"/>
      <c r="U596" s="63"/>
      <c r="V596" s="63"/>
      <c r="W596" s="63"/>
      <c r="X596" s="63"/>
    </row>
    <row r="597" spans="1:24" ht="12" customHeight="1" x14ac:dyDescent="0.3">
      <c r="A597" s="108"/>
      <c r="B597" s="63"/>
      <c r="C597" s="63"/>
      <c r="D597" s="108"/>
      <c r="E597" s="109"/>
      <c r="F597" s="108"/>
      <c r="G597" s="63"/>
      <c r="H597" s="63"/>
      <c r="I597" s="63"/>
      <c r="J597" s="63"/>
      <c r="K597" s="63"/>
      <c r="L597" s="63"/>
      <c r="M597" s="63"/>
      <c r="N597" s="63"/>
      <c r="O597" s="63"/>
      <c r="P597" s="63"/>
      <c r="Q597" s="63"/>
      <c r="R597" s="63"/>
      <c r="S597" s="63"/>
      <c r="T597" s="63"/>
      <c r="U597" s="63"/>
      <c r="V597" s="63"/>
      <c r="W597" s="63"/>
      <c r="X597" s="63"/>
    </row>
    <row r="598" spans="1:24" ht="12" customHeight="1" x14ac:dyDescent="0.3">
      <c r="A598" s="108"/>
      <c r="B598" s="63"/>
      <c r="C598" s="63"/>
      <c r="D598" s="108"/>
      <c r="E598" s="109"/>
      <c r="F598" s="108"/>
      <c r="G598" s="63"/>
      <c r="H598" s="63"/>
      <c r="I598" s="63"/>
      <c r="J598" s="63"/>
      <c r="K598" s="63"/>
      <c r="L598" s="63"/>
      <c r="M598" s="63"/>
      <c r="N598" s="63"/>
      <c r="O598" s="63"/>
      <c r="P598" s="63"/>
      <c r="Q598" s="63"/>
      <c r="R598" s="63"/>
      <c r="S598" s="63"/>
      <c r="T598" s="63"/>
      <c r="U598" s="63"/>
      <c r="V598" s="63"/>
      <c r="W598" s="63"/>
      <c r="X598" s="63"/>
    </row>
    <row r="599" spans="1:24" ht="12" customHeight="1" x14ac:dyDescent="0.3">
      <c r="A599" s="108"/>
      <c r="B599" s="63"/>
      <c r="C599" s="63"/>
      <c r="D599" s="108"/>
      <c r="E599" s="109"/>
      <c r="F599" s="108"/>
      <c r="G599" s="63"/>
      <c r="H599" s="63"/>
      <c r="I599" s="63"/>
      <c r="J599" s="63"/>
      <c r="K599" s="63"/>
      <c r="L599" s="63"/>
      <c r="M599" s="63"/>
      <c r="N599" s="63"/>
      <c r="O599" s="63"/>
      <c r="P599" s="63"/>
      <c r="Q599" s="63"/>
      <c r="R599" s="63"/>
      <c r="S599" s="63"/>
      <c r="T599" s="63"/>
      <c r="U599" s="63"/>
      <c r="V599" s="63"/>
      <c r="W599" s="63"/>
      <c r="X599" s="63"/>
    </row>
    <row r="600" spans="1:24" ht="12" customHeight="1" x14ac:dyDescent="0.3">
      <c r="A600" s="108"/>
      <c r="B600" s="63"/>
      <c r="C600" s="63"/>
      <c r="D600" s="108"/>
      <c r="E600" s="109"/>
      <c r="F600" s="108"/>
      <c r="G600" s="63"/>
      <c r="H600" s="63"/>
      <c r="I600" s="63"/>
      <c r="J600" s="63"/>
      <c r="K600" s="63"/>
      <c r="L600" s="63"/>
      <c r="M600" s="63"/>
      <c r="N600" s="63"/>
      <c r="O600" s="63"/>
      <c r="P600" s="63"/>
      <c r="Q600" s="63"/>
      <c r="R600" s="63"/>
      <c r="S600" s="63"/>
      <c r="T600" s="63"/>
      <c r="U600" s="63"/>
      <c r="V600" s="63"/>
      <c r="W600" s="63"/>
      <c r="X600" s="63"/>
    </row>
    <row r="601" spans="1:24" ht="12" customHeight="1" x14ac:dyDescent="0.3">
      <c r="A601" s="108"/>
      <c r="B601" s="63"/>
      <c r="C601" s="63"/>
      <c r="D601" s="108"/>
      <c r="E601" s="109"/>
      <c r="F601" s="108"/>
      <c r="G601" s="63"/>
      <c r="H601" s="63"/>
      <c r="I601" s="63"/>
      <c r="J601" s="63"/>
      <c r="K601" s="63"/>
      <c r="L601" s="63"/>
      <c r="M601" s="63"/>
      <c r="N601" s="63"/>
      <c r="O601" s="63"/>
      <c r="P601" s="63"/>
      <c r="Q601" s="63"/>
      <c r="R601" s="63"/>
      <c r="S601" s="63"/>
      <c r="T601" s="63"/>
      <c r="U601" s="63"/>
      <c r="V601" s="63"/>
      <c r="W601" s="63"/>
      <c r="X601" s="63"/>
    </row>
    <row r="602" spans="1:24" ht="12" customHeight="1" x14ac:dyDescent="0.3">
      <c r="A602" s="108"/>
      <c r="B602" s="63"/>
      <c r="C602" s="63"/>
      <c r="D602" s="108"/>
      <c r="E602" s="109"/>
      <c r="F602" s="108"/>
      <c r="G602" s="63"/>
      <c r="H602" s="63"/>
      <c r="I602" s="63"/>
      <c r="J602" s="63"/>
      <c r="K602" s="63"/>
      <c r="L602" s="63"/>
      <c r="M602" s="63"/>
      <c r="N602" s="63"/>
      <c r="O602" s="63"/>
      <c r="P602" s="63"/>
      <c r="Q602" s="63"/>
      <c r="R602" s="63"/>
      <c r="S602" s="63"/>
      <c r="T602" s="63"/>
      <c r="U602" s="63"/>
      <c r="V602" s="63"/>
      <c r="W602" s="63"/>
      <c r="X602" s="63"/>
    </row>
    <row r="603" spans="1:24" ht="12" customHeight="1" x14ac:dyDescent="0.3">
      <c r="A603" s="108"/>
      <c r="B603" s="63"/>
      <c r="C603" s="63"/>
      <c r="D603" s="108"/>
      <c r="E603" s="109"/>
      <c r="F603" s="108"/>
      <c r="G603" s="63"/>
      <c r="H603" s="63"/>
      <c r="I603" s="63"/>
      <c r="J603" s="63"/>
      <c r="K603" s="63"/>
      <c r="L603" s="63"/>
      <c r="M603" s="63"/>
      <c r="N603" s="63"/>
      <c r="O603" s="63"/>
      <c r="P603" s="63"/>
      <c r="Q603" s="63"/>
      <c r="R603" s="63"/>
      <c r="S603" s="63"/>
      <c r="T603" s="63"/>
      <c r="U603" s="63"/>
      <c r="V603" s="63"/>
      <c r="W603" s="63"/>
      <c r="X603" s="63"/>
    </row>
    <row r="604" spans="1:24" ht="12" customHeight="1" x14ac:dyDescent="0.3">
      <c r="A604" s="108"/>
      <c r="B604" s="63"/>
      <c r="C604" s="63"/>
      <c r="D604" s="108"/>
      <c r="E604" s="109"/>
      <c r="F604" s="108"/>
      <c r="G604" s="63"/>
      <c r="H604" s="63"/>
      <c r="I604" s="63"/>
      <c r="J604" s="63"/>
      <c r="K604" s="63"/>
      <c r="L604" s="63"/>
      <c r="M604" s="63"/>
      <c r="N604" s="63"/>
      <c r="O604" s="63"/>
      <c r="P604" s="63"/>
      <c r="Q604" s="63"/>
      <c r="R604" s="63"/>
      <c r="S604" s="63"/>
      <c r="T604" s="63"/>
      <c r="U604" s="63"/>
      <c r="V604" s="63"/>
      <c r="W604" s="63"/>
      <c r="X604" s="63"/>
    </row>
    <row r="605" spans="1:24" ht="12" customHeight="1" x14ac:dyDescent="0.3">
      <c r="A605" s="108"/>
      <c r="B605" s="63"/>
      <c r="C605" s="63"/>
      <c r="D605" s="108"/>
      <c r="E605" s="109"/>
      <c r="F605" s="108"/>
      <c r="G605" s="63"/>
      <c r="H605" s="63"/>
      <c r="I605" s="63"/>
      <c r="J605" s="63"/>
      <c r="K605" s="63"/>
      <c r="L605" s="63"/>
      <c r="M605" s="63"/>
      <c r="N605" s="63"/>
      <c r="O605" s="63"/>
      <c r="P605" s="63"/>
      <c r="Q605" s="63"/>
      <c r="R605" s="63"/>
      <c r="S605" s="63"/>
      <c r="T605" s="63"/>
      <c r="U605" s="63"/>
      <c r="V605" s="63"/>
      <c r="W605" s="63"/>
      <c r="X605" s="63"/>
    </row>
    <row r="606" spans="1:24" ht="12" customHeight="1" x14ac:dyDescent="0.3">
      <c r="A606" s="108"/>
      <c r="B606" s="63"/>
      <c r="C606" s="63"/>
      <c r="D606" s="108"/>
      <c r="E606" s="109"/>
      <c r="F606" s="108"/>
      <c r="G606" s="63"/>
      <c r="H606" s="63"/>
      <c r="I606" s="63"/>
      <c r="J606" s="63"/>
      <c r="K606" s="63"/>
      <c r="L606" s="63"/>
      <c r="M606" s="63"/>
      <c r="N606" s="63"/>
      <c r="O606" s="63"/>
      <c r="P606" s="63"/>
      <c r="Q606" s="63"/>
      <c r="R606" s="63"/>
      <c r="S606" s="63"/>
      <c r="T606" s="63"/>
      <c r="U606" s="63"/>
      <c r="V606" s="63"/>
      <c r="W606" s="63"/>
      <c r="X606" s="63"/>
    </row>
    <row r="607" spans="1:24" ht="12" customHeight="1" x14ac:dyDescent="0.3">
      <c r="A607" s="108"/>
      <c r="B607" s="63"/>
      <c r="C607" s="63"/>
      <c r="D607" s="108"/>
      <c r="E607" s="109"/>
      <c r="F607" s="108"/>
      <c r="G607" s="63"/>
      <c r="H607" s="63"/>
      <c r="I607" s="63"/>
      <c r="J607" s="63"/>
      <c r="K607" s="63"/>
      <c r="L607" s="63"/>
      <c r="M607" s="63"/>
      <c r="N607" s="63"/>
      <c r="O607" s="63"/>
      <c r="P607" s="63"/>
      <c r="Q607" s="63"/>
      <c r="R607" s="63"/>
      <c r="S607" s="63"/>
      <c r="T607" s="63"/>
      <c r="U607" s="63"/>
      <c r="V607" s="63"/>
      <c r="W607" s="63"/>
      <c r="X607" s="63"/>
    </row>
    <row r="608" spans="1:24" ht="12" customHeight="1" x14ac:dyDescent="0.3">
      <c r="A608" s="108"/>
      <c r="B608" s="63"/>
      <c r="C608" s="63"/>
      <c r="D608" s="108"/>
      <c r="E608" s="109"/>
      <c r="F608" s="108"/>
      <c r="G608" s="63"/>
      <c r="H608" s="63"/>
      <c r="I608" s="63"/>
      <c r="J608" s="63"/>
      <c r="K608" s="63"/>
      <c r="L608" s="63"/>
      <c r="M608" s="63"/>
      <c r="N608" s="63"/>
      <c r="O608" s="63"/>
      <c r="P608" s="63"/>
      <c r="Q608" s="63"/>
      <c r="R608" s="63"/>
      <c r="S608" s="63"/>
      <c r="T608" s="63"/>
      <c r="U608" s="63"/>
      <c r="V608" s="63"/>
      <c r="W608" s="63"/>
      <c r="X608" s="63"/>
    </row>
    <row r="609" spans="1:24" ht="12" customHeight="1" x14ac:dyDescent="0.3">
      <c r="A609" s="108"/>
      <c r="B609" s="63"/>
      <c r="C609" s="63"/>
      <c r="D609" s="108"/>
      <c r="E609" s="109"/>
      <c r="F609" s="108"/>
      <c r="G609" s="63"/>
      <c r="H609" s="63"/>
      <c r="I609" s="63"/>
      <c r="J609" s="63"/>
      <c r="K609" s="63"/>
      <c r="L609" s="63"/>
      <c r="M609" s="63"/>
      <c r="N609" s="63"/>
      <c r="O609" s="63"/>
      <c r="P609" s="63"/>
      <c r="Q609" s="63"/>
      <c r="R609" s="63"/>
      <c r="S609" s="63"/>
      <c r="T609" s="63"/>
      <c r="U609" s="63"/>
      <c r="V609" s="63"/>
      <c r="W609" s="63"/>
      <c r="X609" s="63"/>
    </row>
    <row r="610" spans="1:24" ht="12" customHeight="1" x14ac:dyDescent="0.3">
      <c r="A610" s="108"/>
      <c r="B610" s="63"/>
      <c r="C610" s="63"/>
      <c r="D610" s="108"/>
      <c r="E610" s="109"/>
      <c r="F610" s="108"/>
      <c r="G610" s="63"/>
      <c r="H610" s="63"/>
      <c r="I610" s="63"/>
      <c r="J610" s="63"/>
      <c r="K610" s="63"/>
      <c r="L610" s="63"/>
      <c r="M610" s="63"/>
      <c r="N610" s="63"/>
      <c r="O610" s="63"/>
      <c r="P610" s="63"/>
      <c r="Q610" s="63"/>
      <c r="R610" s="63"/>
      <c r="S610" s="63"/>
      <c r="T610" s="63"/>
      <c r="U610" s="63"/>
      <c r="V610" s="63"/>
      <c r="W610" s="63"/>
      <c r="X610" s="63"/>
    </row>
    <row r="611" spans="1:24" ht="12" customHeight="1" x14ac:dyDescent="0.3">
      <c r="A611" s="108"/>
      <c r="B611" s="63"/>
      <c r="C611" s="63"/>
      <c r="D611" s="108"/>
      <c r="E611" s="109"/>
      <c r="F611" s="108"/>
      <c r="G611" s="63"/>
      <c r="H611" s="63"/>
      <c r="I611" s="63"/>
      <c r="J611" s="63"/>
      <c r="K611" s="63"/>
      <c r="L611" s="63"/>
      <c r="M611" s="63"/>
      <c r="N611" s="63"/>
      <c r="O611" s="63"/>
      <c r="P611" s="63"/>
      <c r="Q611" s="63"/>
      <c r="R611" s="63"/>
      <c r="S611" s="63"/>
      <c r="T611" s="63"/>
      <c r="U611" s="63"/>
      <c r="V611" s="63"/>
      <c r="W611" s="63"/>
      <c r="X611" s="63"/>
    </row>
    <row r="612" spans="1:24" ht="12" customHeight="1" x14ac:dyDescent="0.3">
      <c r="A612" s="108"/>
      <c r="B612" s="63"/>
      <c r="C612" s="63"/>
      <c r="D612" s="108"/>
      <c r="E612" s="109"/>
      <c r="F612" s="108"/>
      <c r="G612" s="63"/>
      <c r="H612" s="63"/>
      <c r="I612" s="63"/>
      <c r="J612" s="63"/>
      <c r="K612" s="63"/>
      <c r="L612" s="63"/>
      <c r="M612" s="63"/>
      <c r="N612" s="63"/>
      <c r="O612" s="63"/>
      <c r="P612" s="63"/>
      <c r="Q612" s="63"/>
      <c r="R612" s="63"/>
      <c r="S612" s="63"/>
      <c r="T612" s="63"/>
      <c r="U612" s="63"/>
      <c r="V612" s="63"/>
      <c r="W612" s="63"/>
      <c r="X612" s="63"/>
    </row>
    <row r="613" spans="1:24" ht="12" customHeight="1" x14ac:dyDescent="0.3">
      <c r="A613" s="108"/>
      <c r="B613" s="63"/>
      <c r="C613" s="63"/>
      <c r="D613" s="108"/>
      <c r="E613" s="109"/>
      <c r="F613" s="108"/>
      <c r="G613" s="63"/>
      <c r="H613" s="63"/>
      <c r="I613" s="63"/>
      <c r="J613" s="63"/>
      <c r="K613" s="63"/>
      <c r="L613" s="63"/>
      <c r="M613" s="63"/>
      <c r="N613" s="63"/>
      <c r="O613" s="63"/>
      <c r="P613" s="63"/>
      <c r="Q613" s="63"/>
      <c r="R613" s="63"/>
      <c r="S613" s="63"/>
      <c r="T613" s="63"/>
      <c r="U613" s="63"/>
      <c r="V613" s="63"/>
      <c r="W613" s="63"/>
      <c r="X613" s="63"/>
    </row>
    <row r="614" spans="1:24" ht="12" customHeight="1" x14ac:dyDescent="0.3">
      <c r="A614" s="108"/>
      <c r="B614" s="63"/>
      <c r="C614" s="63"/>
      <c r="D614" s="108"/>
      <c r="E614" s="109"/>
      <c r="F614" s="108"/>
      <c r="G614" s="63"/>
      <c r="H614" s="63"/>
      <c r="I614" s="63"/>
      <c r="J614" s="63"/>
      <c r="K614" s="63"/>
      <c r="L614" s="63"/>
      <c r="M614" s="63"/>
      <c r="N614" s="63"/>
      <c r="O614" s="63"/>
      <c r="P614" s="63"/>
      <c r="Q614" s="63"/>
      <c r="R614" s="63"/>
      <c r="S614" s="63"/>
      <c r="T614" s="63"/>
      <c r="U614" s="63"/>
      <c r="V614" s="63"/>
      <c r="W614" s="63"/>
      <c r="X614" s="63"/>
    </row>
    <row r="615" spans="1:24" ht="12" customHeight="1" x14ac:dyDescent="0.3">
      <c r="A615" s="108"/>
      <c r="B615" s="63"/>
      <c r="C615" s="63"/>
      <c r="D615" s="108"/>
      <c r="E615" s="109"/>
      <c r="F615" s="108"/>
      <c r="G615" s="63"/>
      <c r="H615" s="63"/>
      <c r="I615" s="63"/>
      <c r="J615" s="63"/>
      <c r="K615" s="63"/>
      <c r="L615" s="63"/>
      <c r="M615" s="63"/>
      <c r="N615" s="63"/>
      <c r="O615" s="63"/>
      <c r="P615" s="63"/>
      <c r="Q615" s="63"/>
      <c r="R615" s="63"/>
      <c r="S615" s="63"/>
      <c r="T615" s="63"/>
      <c r="U615" s="63"/>
      <c r="V615" s="63"/>
      <c r="W615" s="63"/>
      <c r="X615" s="63"/>
    </row>
    <row r="616" spans="1:24" ht="12" customHeight="1" x14ac:dyDescent="0.3">
      <c r="A616" s="108"/>
      <c r="B616" s="63"/>
      <c r="C616" s="63"/>
      <c r="D616" s="108"/>
      <c r="E616" s="109"/>
      <c r="F616" s="108"/>
      <c r="G616" s="63"/>
      <c r="H616" s="63"/>
      <c r="I616" s="63"/>
      <c r="J616" s="63"/>
      <c r="K616" s="63"/>
      <c r="L616" s="63"/>
      <c r="M616" s="63"/>
      <c r="N616" s="63"/>
      <c r="O616" s="63"/>
      <c r="P616" s="63"/>
      <c r="Q616" s="63"/>
      <c r="R616" s="63"/>
      <c r="S616" s="63"/>
      <c r="T616" s="63"/>
      <c r="U616" s="63"/>
      <c r="V616" s="63"/>
      <c r="W616" s="63"/>
      <c r="X616" s="63"/>
    </row>
    <row r="617" spans="1:24" ht="12" customHeight="1" x14ac:dyDescent="0.3">
      <c r="A617" s="108"/>
      <c r="B617" s="63"/>
      <c r="C617" s="63"/>
      <c r="D617" s="108"/>
      <c r="E617" s="109"/>
      <c r="F617" s="108"/>
      <c r="G617" s="63"/>
      <c r="H617" s="63"/>
      <c r="I617" s="63"/>
      <c r="J617" s="63"/>
      <c r="K617" s="63"/>
      <c r="L617" s="63"/>
      <c r="M617" s="63"/>
      <c r="N617" s="63"/>
      <c r="O617" s="63"/>
      <c r="P617" s="63"/>
      <c r="Q617" s="63"/>
      <c r="R617" s="63"/>
      <c r="S617" s="63"/>
      <c r="T617" s="63"/>
      <c r="U617" s="63"/>
      <c r="V617" s="63"/>
      <c r="W617" s="63"/>
      <c r="X617" s="63"/>
    </row>
    <row r="618" spans="1:24" ht="12" customHeight="1" x14ac:dyDescent="0.3">
      <c r="A618" s="108"/>
      <c r="B618" s="63"/>
      <c r="C618" s="63"/>
      <c r="D618" s="108"/>
      <c r="E618" s="109"/>
      <c r="F618" s="108"/>
      <c r="G618" s="63"/>
      <c r="H618" s="63"/>
      <c r="I618" s="63"/>
      <c r="J618" s="63"/>
      <c r="K618" s="63"/>
      <c r="L618" s="63"/>
      <c r="M618" s="63"/>
      <c r="N618" s="63"/>
      <c r="O618" s="63"/>
      <c r="P618" s="63"/>
      <c r="Q618" s="63"/>
      <c r="R618" s="63"/>
      <c r="S618" s="63"/>
      <c r="T618" s="63"/>
      <c r="U618" s="63"/>
      <c r="V618" s="63"/>
      <c r="W618" s="63"/>
      <c r="X618" s="63"/>
    </row>
    <row r="619" spans="1:24" ht="12" customHeight="1" x14ac:dyDescent="0.3">
      <c r="A619" s="108"/>
      <c r="B619" s="63"/>
      <c r="C619" s="63"/>
      <c r="D619" s="108"/>
      <c r="E619" s="109"/>
      <c r="F619" s="108"/>
      <c r="G619" s="63"/>
      <c r="H619" s="63"/>
      <c r="I619" s="63"/>
      <c r="J619" s="63"/>
      <c r="K619" s="63"/>
      <c r="L619" s="63"/>
      <c r="M619" s="63"/>
      <c r="N619" s="63"/>
      <c r="O619" s="63"/>
      <c r="P619" s="63"/>
      <c r="Q619" s="63"/>
      <c r="R619" s="63"/>
      <c r="S619" s="63"/>
      <c r="T619" s="63"/>
      <c r="U619" s="63"/>
      <c r="V619" s="63"/>
      <c r="W619" s="63"/>
      <c r="X619" s="63"/>
    </row>
    <row r="620" spans="1:24" ht="12" customHeight="1" x14ac:dyDescent="0.3">
      <c r="A620" s="108"/>
      <c r="B620" s="63"/>
      <c r="C620" s="63"/>
      <c r="D620" s="108"/>
      <c r="E620" s="109"/>
      <c r="F620" s="108"/>
      <c r="G620" s="63"/>
      <c r="H620" s="63"/>
      <c r="I620" s="63"/>
      <c r="J620" s="63"/>
      <c r="K620" s="63"/>
      <c r="L620" s="63"/>
      <c r="M620" s="63"/>
      <c r="N620" s="63"/>
      <c r="O620" s="63"/>
      <c r="P620" s="63"/>
      <c r="Q620" s="63"/>
      <c r="R620" s="63"/>
      <c r="S620" s="63"/>
      <c r="T620" s="63"/>
      <c r="U620" s="63"/>
      <c r="V620" s="63"/>
      <c r="W620" s="63"/>
      <c r="X620" s="63"/>
    </row>
    <row r="621" spans="1:24" ht="12" customHeight="1" x14ac:dyDescent="0.3">
      <c r="A621" s="108"/>
      <c r="B621" s="63"/>
      <c r="C621" s="63"/>
      <c r="D621" s="108"/>
      <c r="E621" s="109"/>
      <c r="F621" s="108"/>
      <c r="G621" s="63"/>
      <c r="H621" s="63"/>
      <c r="I621" s="63"/>
      <c r="J621" s="63"/>
      <c r="K621" s="63"/>
      <c r="L621" s="63"/>
      <c r="M621" s="63"/>
      <c r="N621" s="63"/>
      <c r="O621" s="63"/>
      <c r="P621" s="63"/>
      <c r="Q621" s="63"/>
      <c r="R621" s="63"/>
      <c r="S621" s="63"/>
      <c r="T621" s="63"/>
      <c r="U621" s="63"/>
      <c r="V621" s="63"/>
      <c r="W621" s="63"/>
      <c r="X621" s="63"/>
    </row>
    <row r="622" spans="1:24" ht="12" customHeight="1" x14ac:dyDescent="0.3">
      <c r="A622" s="108"/>
      <c r="B622" s="63"/>
      <c r="C622" s="63"/>
      <c r="D622" s="108"/>
      <c r="E622" s="109"/>
      <c r="F622" s="108"/>
      <c r="G622" s="63"/>
      <c r="H622" s="63"/>
      <c r="I622" s="63"/>
      <c r="J622" s="63"/>
      <c r="K622" s="63"/>
      <c r="L622" s="63"/>
      <c r="M622" s="63"/>
      <c r="N622" s="63"/>
      <c r="O622" s="63"/>
      <c r="P622" s="63"/>
      <c r="Q622" s="63"/>
      <c r="R622" s="63"/>
      <c r="S622" s="63"/>
      <c r="T622" s="63"/>
      <c r="U622" s="63"/>
      <c r="V622" s="63"/>
      <c r="W622" s="63"/>
      <c r="X622" s="63"/>
    </row>
    <row r="623" spans="1:24" ht="12" customHeight="1" x14ac:dyDescent="0.3">
      <c r="A623" s="108"/>
      <c r="B623" s="63"/>
      <c r="C623" s="63"/>
      <c r="D623" s="108"/>
      <c r="E623" s="109"/>
      <c r="F623" s="108"/>
      <c r="G623" s="63"/>
      <c r="H623" s="63"/>
      <c r="I623" s="63"/>
      <c r="J623" s="63"/>
      <c r="K623" s="63"/>
      <c r="L623" s="63"/>
      <c r="M623" s="63"/>
      <c r="N623" s="63"/>
      <c r="O623" s="63"/>
      <c r="P623" s="63"/>
      <c r="Q623" s="63"/>
      <c r="R623" s="63"/>
      <c r="S623" s="63"/>
      <c r="T623" s="63"/>
      <c r="U623" s="63"/>
      <c r="V623" s="63"/>
      <c r="W623" s="63"/>
      <c r="X623" s="63"/>
    </row>
    <row r="624" spans="1:24" ht="12" customHeight="1" x14ac:dyDescent="0.3">
      <c r="A624" s="108"/>
      <c r="B624" s="63"/>
      <c r="C624" s="63"/>
      <c r="D624" s="108"/>
      <c r="E624" s="109"/>
      <c r="F624" s="108"/>
      <c r="G624" s="63"/>
      <c r="H624" s="63"/>
      <c r="I624" s="63"/>
      <c r="J624" s="63"/>
      <c r="K624" s="63"/>
      <c r="L624" s="63"/>
      <c r="M624" s="63"/>
      <c r="N624" s="63"/>
      <c r="O624" s="63"/>
      <c r="P624" s="63"/>
      <c r="Q624" s="63"/>
      <c r="R624" s="63"/>
      <c r="S624" s="63"/>
      <c r="T624" s="63"/>
      <c r="U624" s="63"/>
      <c r="V624" s="63"/>
      <c r="W624" s="63"/>
      <c r="X624" s="63"/>
    </row>
    <row r="625" spans="1:24" ht="12" customHeight="1" x14ac:dyDescent="0.3">
      <c r="A625" s="108"/>
      <c r="B625" s="63"/>
      <c r="C625" s="63"/>
      <c r="D625" s="108"/>
      <c r="E625" s="109"/>
      <c r="F625" s="108"/>
      <c r="G625" s="63"/>
      <c r="H625" s="63"/>
      <c r="I625" s="63"/>
      <c r="J625" s="63"/>
      <c r="K625" s="63"/>
      <c r="L625" s="63"/>
      <c r="M625" s="63"/>
      <c r="N625" s="63"/>
      <c r="O625" s="63"/>
      <c r="P625" s="63"/>
      <c r="Q625" s="63"/>
      <c r="R625" s="63"/>
      <c r="S625" s="63"/>
      <c r="T625" s="63"/>
      <c r="U625" s="63"/>
      <c r="V625" s="63"/>
      <c r="W625" s="63"/>
      <c r="X625" s="63"/>
    </row>
    <row r="626" spans="1:24" ht="12" customHeight="1" x14ac:dyDescent="0.3">
      <c r="A626" s="108"/>
      <c r="B626" s="63"/>
      <c r="C626" s="63"/>
      <c r="D626" s="108"/>
      <c r="E626" s="109"/>
      <c r="F626" s="108"/>
      <c r="G626" s="63"/>
      <c r="H626" s="63"/>
      <c r="I626" s="63"/>
      <c r="J626" s="63"/>
      <c r="K626" s="63"/>
      <c r="L626" s="63"/>
      <c r="M626" s="63"/>
      <c r="N626" s="63"/>
      <c r="O626" s="63"/>
      <c r="P626" s="63"/>
      <c r="Q626" s="63"/>
      <c r="R626" s="63"/>
      <c r="S626" s="63"/>
      <c r="T626" s="63"/>
      <c r="U626" s="63"/>
      <c r="V626" s="63"/>
      <c r="W626" s="63"/>
      <c r="X626" s="63"/>
    </row>
    <row r="627" spans="1:24" ht="12" customHeight="1" x14ac:dyDescent="0.3">
      <c r="A627" s="108"/>
      <c r="B627" s="63"/>
      <c r="C627" s="63"/>
      <c r="D627" s="108"/>
      <c r="E627" s="109"/>
      <c r="F627" s="108"/>
      <c r="G627" s="63"/>
      <c r="H627" s="63"/>
      <c r="I627" s="63"/>
      <c r="J627" s="63"/>
      <c r="K627" s="63"/>
      <c r="L627" s="63"/>
      <c r="M627" s="63"/>
      <c r="N627" s="63"/>
      <c r="O627" s="63"/>
      <c r="P627" s="63"/>
      <c r="Q627" s="63"/>
      <c r="R627" s="63"/>
      <c r="S627" s="63"/>
      <c r="T627" s="63"/>
      <c r="U627" s="63"/>
      <c r="V627" s="63"/>
      <c r="W627" s="63"/>
      <c r="X627" s="63"/>
    </row>
    <row r="628" spans="1:24" ht="12" customHeight="1" x14ac:dyDescent="0.3">
      <c r="A628" s="108"/>
      <c r="B628" s="63"/>
      <c r="C628" s="63"/>
      <c r="D628" s="108"/>
      <c r="E628" s="109"/>
      <c r="F628" s="108"/>
      <c r="G628" s="63"/>
      <c r="H628" s="63"/>
      <c r="I628" s="63"/>
      <c r="J628" s="63"/>
      <c r="K628" s="63"/>
      <c r="L628" s="63"/>
      <c r="M628" s="63"/>
      <c r="N628" s="63"/>
      <c r="O628" s="63"/>
      <c r="P628" s="63"/>
      <c r="Q628" s="63"/>
      <c r="R628" s="63"/>
      <c r="S628" s="63"/>
      <c r="T628" s="63"/>
      <c r="U628" s="63"/>
      <c r="V628" s="63"/>
      <c r="W628" s="63"/>
      <c r="X628" s="63"/>
    </row>
    <row r="629" spans="1:24" ht="12" customHeight="1" x14ac:dyDescent="0.3">
      <c r="A629" s="108"/>
      <c r="B629" s="63"/>
      <c r="C629" s="63"/>
      <c r="D629" s="108"/>
      <c r="E629" s="109"/>
      <c r="F629" s="108"/>
      <c r="G629" s="63"/>
      <c r="H629" s="63"/>
      <c r="I629" s="63"/>
      <c r="J629" s="63"/>
      <c r="K629" s="63"/>
      <c r="L629" s="63"/>
      <c r="M629" s="63"/>
      <c r="N629" s="63"/>
      <c r="O629" s="63"/>
      <c r="P629" s="63"/>
      <c r="Q629" s="63"/>
      <c r="R629" s="63"/>
      <c r="S629" s="63"/>
      <c r="T629" s="63"/>
      <c r="U629" s="63"/>
      <c r="V629" s="63"/>
      <c r="W629" s="63"/>
      <c r="X629" s="63"/>
    </row>
    <row r="630" spans="1:24" ht="12" customHeight="1" x14ac:dyDescent="0.3">
      <c r="A630" s="108"/>
      <c r="B630" s="63"/>
      <c r="C630" s="63"/>
      <c r="D630" s="108"/>
      <c r="E630" s="109"/>
      <c r="F630" s="108"/>
      <c r="G630" s="63"/>
      <c r="H630" s="63"/>
      <c r="I630" s="63"/>
      <c r="J630" s="63"/>
      <c r="K630" s="63"/>
      <c r="L630" s="63"/>
      <c r="M630" s="63"/>
      <c r="N630" s="63"/>
      <c r="O630" s="63"/>
      <c r="P630" s="63"/>
      <c r="Q630" s="63"/>
      <c r="R630" s="63"/>
      <c r="S630" s="63"/>
      <c r="T630" s="63"/>
      <c r="U630" s="63"/>
      <c r="V630" s="63"/>
      <c r="W630" s="63"/>
      <c r="X630" s="63"/>
    </row>
    <row r="631" spans="1:24" ht="12" customHeight="1" x14ac:dyDescent="0.3">
      <c r="A631" s="108"/>
      <c r="B631" s="63"/>
      <c r="C631" s="63"/>
      <c r="D631" s="108"/>
      <c r="E631" s="109"/>
      <c r="F631" s="108"/>
      <c r="G631" s="63"/>
      <c r="H631" s="63"/>
      <c r="I631" s="63"/>
      <c r="J631" s="63"/>
      <c r="K631" s="63"/>
      <c r="L631" s="63"/>
      <c r="M631" s="63"/>
      <c r="N631" s="63"/>
      <c r="O631" s="63"/>
      <c r="P631" s="63"/>
      <c r="Q631" s="63"/>
      <c r="R631" s="63"/>
      <c r="S631" s="63"/>
      <c r="T631" s="63"/>
      <c r="U631" s="63"/>
      <c r="V631" s="63"/>
      <c r="W631" s="63"/>
      <c r="X631" s="63"/>
    </row>
    <row r="632" spans="1:24" ht="12" customHeight="1" x14ac:dyDescent="0.3">
      <c r="A632" s="108"/>
      <c r="B632" s="63"/>
      <c r="C632" s="63"/>
      <c r="D632" s="108"/>
      <c r="E632" s="109"/>
      <c r="F632" s="108"/>
      <c r="G632" s="63"/>
      <c r="H632" s="63"/>
      <c r="I632" s="63"/>
      <c r="J632" s="63"/>
      <c r="K632" s="63"/>
      <c r="L632" s="63"/>
      <c r="M632" s="63"/>
      <c r="N632" s="63"/>
      <c r="O632" s="63"/>
      <c r="P632" s="63"/>
      <c r="Q632" s="63"/>
      <c r="R632" s="63"/>
      <c r="S632" s="63"/>
      <c r="T632" s="63"/>
      <c r="U632" s="63"/>
      <c r="V632" s="63"/>
      <c r="W632" s="63"/>
      <c r="X632" s="63"/>
    </row>
    <row r="633" spans="1:24" ht="12" customHeight="1" x14ac:dyDescent="0.3">
      <c r="A633" s="108"/>
      <c r="B633" s="63"/>
      <c r="C633" s="63"/>
      <c r="D633" s="108"/>
      <c r="E633" s="109"/>
      <c r="F633" s="108"/>
      <c r="G633" s="63"/>
      <c r="H633" s="63"/>
      <c r="I633" s="63"/>
      <c r="J633" s="63"/>
      <c r="K633" s="63"/>
      <c r="L633" s="63"/>
      <c r="M633" s="63"/>
      <c r="N633" s="63"/>
      <c r="O633" s="63"/>
      <c r="P633" s="63"/>
      <c r="Q633" s="63"/>
      <c r="R633" s="63"/>
      <c r="S633" s="63"/>
      <c r="T633" s="63"/>
      <c r="U633" s="63"/>
      <c r="V633" s="63"/>
      <c r="W633" s="63"/>
      <c r="X633" s="63"/>
    </row>
    <row r="634" spans="1:24" ht="12" customHeight="1" x14ac:dyDescent="0.3">
      <c r="A634" s="108"/>
      <c r="B634" s="63"/>
      <c r="C634" s="63"/>
      <c r="D634" s="108"/>
      <c r="E634" s="109"/>
      <c r="F634" s="108"/>
      <c r="G634" s="63"/>
      <c r="H634" s="63"/>
      <c r="I634" s="63"/>
      <c r="J634" s="63"/>
      <c r="K634" s="63"/>
      <c r="L634" s="63"/>
      <c r="M634" s="63"/>
      <c r="N634" s="63"/>
      <c r="O634" s="63"/>
      <c r="P634" s="63"/>
      <c r="Q634" s="63"/>
      <c r="R634" s="63"/>
      <c r="S634" s="63"/>
      <c r="T634" s="63"/>
      <c r="U634" s="63"/>
      <c r="V634" s="63"/>
      <c r="W634" s="63"/>
      <c r="X634" s="63"/>
    </row>
    <row r="635" spans="1:24" ht="12" customHeight="1" x14ac:dyDescent="0.3">
      <c r="A635" s="108"/>
      <c r="B635" s="63"/>
      <c r="C635" s="63"/>
      <c r="D635" s="108"/>
      <c r="E635" s="109"/>
      <c r="F635" s="108"/>
      <c r="G635" s="63"/>
      <c r="H635" s="63"/>
      <c r="I635" s="63"/>
      <c r="J635" s="63"/>
      <c r="K635" s="63"/>
      <c r="L635" s="63"/>
      <c r="M635" s="63"/>
      <c r="N635" s="63"/>
      <c r="O635" s="63"/>
      <c r="P635" s="63"/>
      <c r="Q635" s="63"/>
      <c r="R635" s="63"/>
      <c r="S635" s="63"/>
      <c r="T635" s="63"/>
      <c r="U635" s="63"/>
      <c r="V635" s="63"/>
      <c r="W635" s="63"/>
      <c r="X635" s="63"/>
    </row>
    <row r="636" spans="1:24" ht="12" customHeight="1" x14ac:dyDescent="0.3">
      <c r="A636" s="108"/>
      <c r="B636" s="63"/>
      <c r="C636" s="63"/>
      <c r="D636" s="108"/>
      <c r="E636" s="109"/>
      <c r="F636" s="108"/>
      <c r="G636" s="63"/>
      <c r="H636" s="63"/>
      <c r="I636" s="63"/>
      <c r="J636" s="63"/>
      <c r="K636" s="63"/>
      <c r="L636" s="63"/>
      <c r="M636" s="63"/>
      <c r="N636" s="63"/>
      <c r="O636" s="63"/>
      <c r="P636" s="63"/>
      <c r="Q636" s="63"/>
      <c r="R636" s="63"/>
      <c r="S636" s="63"/>
      <c r="T636" s="63"/>
      <c r="U636" s="63"/>
      <c r="V636" s="63"/>
      <c r="W636" s="63"/>
      <c r="X636" s="63"/>
    </row>
    <row r="637" spans="1:24" ht="12" customHeight="1" x14ac:dyDescent="0.3">
      <c r="A637" s="108"/>
      <c r="B637" s="63"/>
      <c r="C637" s="63"/>
      <c r="D637" s="108"/>
      <c r="E637" s="109"/>
      <c r="F637" s="108"/>
      <c r="G637" s="63"/>
      <c r="H637" s="63"/>
      <c r="I637" s="63"/>
      <c r="J637" s="63"/>
      <c r="K637" s="63"/>
      <c r="L637" s="63"/>
      <c r="M637" s="63"/>
      <c r="N637" s="63"/>
      <c r="O637" s="63"/>
      <c r="P637" s="63"/>
      <c r="Q637" s="63"/>
      <c r="R637" s="63"/>
      <c r="S637" s="63"/>
      <c r="T637" s="63"/>
      <c r="U637" s="63"/>
      <c r="V637" s="63"/>
      <c r="W637" s="63"/>
      <c r="X637" s="63"/>
    </row>
    <row r="638" spans="1:24" ht="12" customHeight="1" x14ac:dyDescent="0.3">
      <c r="A638" s="108"/>
      <c r="B638" s="63"/>
      <c r="C638" s="63"/>
      <c r="D638" s="108"/>
      <c r="E638" s="109"/>
      <c r="F638" s="108"/>
      <c r="G638" s="63"/>
      <c r="H638" s="63"/>
      <c r="I638" s="63"/>
      <c r="J638" s="63"/>
      <c r="K638" s="63"/>
      <c r="L638" s="63"/>
      <c r="M638" s="63"/>
      <c r="N638" s="63"/>
      <c r="O638" s="63"/>
      <c r="P638" s="63"/>
      <c r="Q638" s="63"/>
      <c r="R638" s="63"/>
      <c r="S638" s="63"/>
      <c r="T638" s="63"/>
      <c r="U638" s="63"/>
      <c r="V638" s="63"/>
      <c r="W638" s="63"/>
      <c r="X638" s="63"/>
    </row>
    <row r="639" spans="1:24" ht="12" customHeight="1" x14ac:dyDescent="0.3">
      <c r="A639" s="108"/>
      <c r="B639" s="63"/>
      <c r="C639" s="63"/>
      <c r="D639" s="108"/>
      <c r="E639" s="109"/>
      <c r="F639" s="108"/>
      <c r="G639" s="63"/>
      <c r="H639" s="63"/>
      <c r="I639" s="63"/>
      <c r="J639" s="63"/>
      <c r="K639" s="63"/>
      <c r="L639" s="63"/>
      <c r="M639" s="63"/>
      <c r="N639" s="63"/>
      <c r="O639" s="63"/>
      <c r="P639" s="63"/>
      <c r="Q639" s="63"/>
      <c r="R639" s="63"/>
      <c r="S639" s="63"/>
      <c r="T639" s="63"/>
      <c r="U639" s="63"/>
      <c r="V639" s="63"/>
      <c r="W639" s="63"/>
      <c r="X639" s="63"/>
    </row>
    <row r="640" spans="1:24" ht="12" customHeight="1" x14ac:dyDescent="0.3">
      <c r="A640" s="108"/>
      <c r="B640" s="63"/>
      <c r="C640" s="63"/>
      <c r="D640" s="108"/>
      <c r="E640" s="109"/>
      <c r="F640" s="108"/>
      <c r="G640" s="63"/>
      <c r="H640" s="63"/>
      <c r="I640" s="63"/>
      <c r="J640" s="63"/>
      <c r="K640" s="63"/>
      <c r="L640" s="63"/>
      <c r="M640" s="63"/>
      <c r="N640" s="63"/>
      <c r="O640" s="63"/>
      <c r="P640" s="63"/>
      <c r="Q640" s="63"/>
      <c r="R640" s="63"/>
      <c r="S640" s="63"/>
      <c r="T640" s="63"/>
      <c r="U640" s="63"/>
      <c r="V640" s="63"/>
      <c r="W640" s="63"/>
      <c r="X640" s="63"/>
    </row>
    <row r="641" spans="1:24" ht="12" customHeight="1" x14ac:dyDescent="0.3">
      <c r="A641" s="108"/>
      <c r="B641" s="63"/>
      <c r="C641" s="63"/>
      <c r="D641" s="108"/>
      <c r="E641" s="109"/>
      <c r="F641" s="108"/>
      <c r="G641" s="63"/>
      <c r="H641" s="63"/>
      <c r="I641" s="63"/>
      <c r="J641" s="63"/>
      <c r="K641" s="63"/>
      <c r="L641" s="63"/>
      <c r="M641" s="63"/>
      <c r="N641" s="63"/>
      <c r="O641" s="63"/>
      <c r="P641" s="63"/>
      <c r="Q641" s="63"/>
      <c r="R641" s="63"/>
      <c r="S641" s="63"/>
      <c r="T641" s="63"/>
      <c r="U641" s="63"/>
      <c r="V641" s="63"/>
      <c r="W641" s="63"/>
      <c r="X641" s="63"/>
    </row>
    <row r="642" spans="1:24" ht="12" customHeight="1" x14ac:dyDescent="0.3">
      <c r="A642" s="108"/>
      <c r="B642" s="63"/>
      <c r="C642" s="63"/>
      <c r="D642" s="108"/>
      <c r="E642" s="109"/>
      <c r="F642" s="108"/>
      <c r="G642" s="63"/>
      <c r="H642" s="63"/>
      <c r="I642" s="63"/>
      <c r="J642" s="63"/>
      <c r="K642" s="63"/>
      <c r="L642" s="63"/>
      <c r="M642" s="63"/>
      <c r="N642" s="63"/>
      <c r="O642" s="63"/>
      <c r="P642" s="63"/>
      <c r="Q642" s="63"/>
      <c r="R642" s="63"/>
      <c r="S642" s="63"/>
      <c r="T642" s="63"/>
      <c r="U642" s="63"/>
      <c r="V642" s="63"/>
      <c r="W642" s="63"/>
      <c r="X642" s="63"/>
    </row>
    <row r="643" spans="1:24" ht="12" customHeight="1" x14ac:dyDescent="0.3">
      <c r="A643" s="108"/>
      <c r="B643" s="63"/>
      <c r="C643" s="63"/>
      <c r="D643" s="108"/>
      <c r="E643" s="109"/>
      <c r="F643" s="108"/>
      <c r="G643" s="63"/>
      <c r="H643" s="63"/>
      <c r="I643" s="63"/>
      <c r="J643" s="63"/>
      <c r="K643" s="63"/>
      <c r="L643" s="63"/>
      <c r="M643" s="63"/>
      <c r="N643" s="63"/>
      <c r="O643" s="63"/>
      <c r="P643" s="63"/>
      <c r="Q643" s="63"/>
      <c r="R643" s="63"/>
      <c r="S643" s="63"/>
      <c r="T643" s="63"/>
      <c r="U643" s="63"/>
      <c r="V643" s="63"/>
      <c r="W643" s="63"/>
      <c r="X643" s="63"/>
    </row>
    <row r="644" spans="1:24" ht="12" customHeight="1" x14ac:dyDescent="0.3">
      <c r="A644" s="108"/>
      <c r="B644" s="63"/>
      <c r="C644" s="63"/>
      <c r="D644" s="108"/>
      <c r="E644" s="109"/>
      <c r="F644" s="108"/>
      <c r="G644" s="63"/>
      <c r="H644" s="63"/>
      <c r="I644" s="63"/>
      <c r="J644" s="63"/>
      <c r="K644" s="63"/>
      <c r="L644" s="63"/>
      <c r="M644" s="63"/>
      <c r="N644" s="63"/>
      <c r="O644" s="63"/>
      <c r="P644" s="63"/>
      <c r="Q644" s="63"/>
      <c r="R644" s="63"/>
      <c r="S644" s="63"/>
      <c r="T644" s="63"/>
      <c r="U644" s="63"/>
      <c r="V644" s="63"/>
      <c r="W644" s="63"/>
      <c r="X644" s="63"/>
    </row>
    <row r="645" spans="1:24" ht="12" customHeight="1" x14ac:dyDescent="0.3">
      <c r="A645" s="108"/>
      <c r="B645" s="63"/>
      <c r="C645" s="63"/>
      <c r="D645" s="108"/>
      <c r="E645" s="109"/>
      <c r="F645" s="108"/>
      <c r="G645" s="63"/>
      <c r="H645" s="63"/>
      <c r="I645" s="63"/>
      <c r="J645" s="63"/>
      <c r="K645" s="63"/>
      <c r="L645" s="63"/>
      <c r="M645" s="63"/>
      <c r="N645" s="63"/>
      <c r="O645" s="63"/>
      <c r="P645" s="63"/>
      <c r="Q645" s="63"/>
      <c r="R645" s="63"/>
      <c r="S645" s="63"/>
      <c r="T645" s="63"/>
      <c r="U645" s="63"/>
      <c r="V645" s="63"/>
      <c r="W645" s="63"/>
      <c r="X645" s="63"/>
    </row>
    <row r="646" spans="1:24" ht="12" customHeight="1" x14ac:dyDescent="0.3">
      <c r="A646" s="108"/>
      <c r="B646" s="63"/>
      <c r="C646" s="63"/>
      <c r="D646" s="108"/>
      <c r="E646" s="109"/>
      <c r="F646" s="108"/>
      <c r="G646" s="63"/>
      <c r="H646" s="63"/>
      <c r="I646" s="63"/>
      <c r="J646" s="63"/>
      <c r="K646" s="63"/>
      <c r="L646" s="63"/>
      <c r="M646" s="63"/>
      <c r="N646" s="63"/>
      <c r="O646" s="63"/>
      <c r="P646" s="63"/>
      <c r="Q646" s="63"/>
      <c r="R646" s="63"/>
      <c r="S646" s="63"/>
      <c r="T646" s="63"/>
      <c r="U646" s="63"/>
      <c r="V646" s="63"/>
      <c r="W646" s="63"/>
      <c r="X646" s="63"/>
    </row>
    <row r="647" spans="1:24" ht="12" customHeight="1" x14ac:dyDescent="0.3">
      <c r="A647" s="108"/>
      <c r="B647" s="63"/>
      <c r="C647" s="63"/>
      <c r="D647" s="108"/>
      <c r="E647" s="109"/>
      <c r="F647" s="108"/>
      <c r="G647" s="63"/>
      <c r="H647" s="63"/>
      <c r="I647" s="63"/>
      <c r="J647" s="63"/>
      <c r="K647" s="63"/>
      <c r="L647" s="63"/>
      <c r="M647" s="63"/>
      <c r="N647" s="63"/>
      <c r="O647" s="63"/>
      <c r="P647" s="63"/>
      <c r="Q647" s="63"/>
      <c r="R647" s="63"/>
      <c r="S647" s="63"/>
      <c r="T647" s="63"/>
      <c r="U647" s="63"/>
      <c r="V647" s="63"/>
      <c r="W647" s="63"/>
      <c r="X647" s="63"/>
    </row>
    <row r="648" spans="1:24" ht="12" customHeight="1" x14ac:dyDescent="0.3">
      <c r="A648" s="108"/>
      <c r="B648" s="63"/>
      <c r="C648" s="63"/>
      <c r="D648" s="108"/>
      <c r="E648" s="109"/>
      <c r="F648" s="108"/>
      <c r="G648" s="63"/>
      <c r="H648" s="63"/>
      <c r="I648" s="63"/>
      <c r="J648" s="63"/>
      <c r="K648" s="63"/>
      <c r="L648" s="63"/>
      <c r="M648" s="63"/>
      <c r="N648" s="63"/>
      <c r="O648" s="63"/>
      <c r="P648" s="63"/>
      <c r="Q648" s="63"/>
      <c r="R648" s="63"/>
      <c r="S648" s="63"/>
      <c r="T648" s="63"/>
      <c r="U648" s="63"/>
      <c r="V648" s="63"/>
      <c r="W648" s="63"/>
      <c r="X648" s="63"/>
    </row>
    <row r="649" spans="1:24" ht="12" customHeight="1" x14ac:dyDescent="0.3">
      <c r="A649" s="108"/>
      <c r="B649" s="63"/>
      <c r="C649" s="63"/>
      <c r="D649" s="108"/>
      <c r="E649" s="109"/>
      <c r="F649" s="108"/>
      <c r="G649" s="63"/>
      <c r="H649" s="63"/>
      <c r="I649" s="63"/>
      <c r="J649" s="63"/>
      <c r="K649" s="63"/>
      <c r="L649" s="63"/>
      <c r="M649" s="63"/>
      <c r="N649" s="63"/>
      <c r="O649" s="63"/>
      <c r="P649" s="63"/>
      <c r="Q649" s="63"/>
      <c r="R649" s="63"/>
      <c r="S649" s="63"/>
      <c r="T649" s="63"/>
      <c r="U649" s="63"/>
      <c r="V649" s="63"/>
      <c r="W649" s="63"/>
      <c r="X649" s="63"/>
    </row>
    <row r="650" spans="1:24" ht="12" customHeight="1" x14ac:dyDescent="0.3">
      <c r="A650" s="108"/>
      <c r="B650" s="63"/>
      <c r="C650" s="63"/>
      <c r="D650" s="108"/>
      <c r="E650" s="109"/>
      <c r="F650" s="108"/>
      <c r="G650" s="63"/>
      <c r="H650" s="63"/>
      <c r="I650" s="63"/>
      <c r="J650" s="63"/>
      <c r="K650" s="63"/>
      <c r="L650" s="63"/>
      <c r="M650" s="63"/>
      <c r="N650" s="63"/>
      <c r="O650" s="63"/>
      <c r="P650" s="63"/>
      <c r="Q650" s="63"/>
      <c r="R650" s="63"/>
      <c r="S650" s="63"/>
      <c r="T650" s="63"/>
      <c r="U650" s="63"/>
      <c r="V650" s="63"/>
      <c r="W650" s="63"/>
      <c r="X650" s="63"/>
    </row>
    <row r="651" spans="1:24" ht="12" customHeight="1" x14ac:dyDescent="0.3">
      <c r="A651" s="108"/>
      <c r="B651" s="63"/>
      <c r="C651" s="63"/>
      <c r="D651" s="108"/>
      <c r="E651" s="109"/>
      <c r="F651" s="108"/>
      <c r="G651" s="63"/>
      <c r="H651" s="63"/>
      <c r="I651" s="63"/>
      <c r="J651" s="63"/>
      <c r="K651" s="63"/>
      <c r="L651" s="63"/>
      <c r="M651" s="63"/>
      <c r="N651" s="63"/>
      <c r="O651" s="63"/>
      <c r="P651" s="63"/>
      <c r="Q651" s="63"/>
      <c r="R651" s="63"/>
      <c r="S651" s="63"/>
      <c r="T651" s="63"/>
      <c r="U651" s="63"/>
      <c r="V651" s="63"/>
      <c r="W651" s="63"/>
      <c r="X651" s="63"/>
    </row>
    <row r="652" spans="1:24" ht="12" customHeight="1" x14ac:dyDescent="0.3">
      <c r="A652" s="108"/>
      <c r="B652" s="63"/>
      <c r="C652" s="63"/>
      <c r="D652" s="108"/>
      <c r="E652" s="109"/>
      <c r="F652" s="108"/>
      <c r="G652" s="63"/>
      <c r="H652" s="63"/>
      <c r="I652" s="63"/>
      <c r="J652" s="63"/>
      <c r="K652" s="63"/>
      <c r="L652" s="63"/>
      <c r="M652" s="63"/>
      <c r="N652" s="63"/>
      <c r="O652" s="63"/>
      <c r="P652" s="63"/>
      <c r="Q652" s="63"/>
      <c r="R652" s="63"/>
      <c r="S652" s="63"/>
      <c r="T652" s="63"/>
      <c r="U652" s="63"/>
      <c r="V652" s="63"/>
      <c r="W652" s="63"/>
      <c r="X652" s="63"/>
    </row>
    <row r="653" spans="1:24" ht="12" customHeight="1" x14ac:dyDescent="0.3">
      <c r="A653" s="108"/>
      <c r="B653" s="63"/>
      <c r="C653" s="63"/>
      <c r="D653" s="108"/>
      <c r="E653" s="109"/>
      <c r="F653" s="108"/>
      <c r="G653" s="63"/>
      <c r="H653" s="63"/>
      <c r="I653" s="63"/>
      <c r="J653" s="63"/>
      <c r="K653" s="63"/>
      <c r="L653" s="63"/>
      <c r="M653" s="63"/>
      <c r="N653" s="63"/>
      <c r="O653" s="63"/>
      <c r="P653" s="63"/>
      <c r="Q653" s="63"/>
      <c r="R653" s="63"/>
      <c r="S653" s="63"/>
      <c r="T653" s="63"/>
      <c r="U653" s="63"/>
      <c r="V653" s="63"/>
      <c r="W653" s="63"/>
      <c r="X653" s="63"/>
    </row>
    <row r="654" spans="1:24" ht="12" customHeight="1" x14ac:dyDescent="0.3">
      <c r="A654" s="108"/>
      <c r="B654" s="63"/>
      <c r="C654" s="63"/>
      <c r="D654" s="108"/>
      <c r="E654" s="109"/>
      <c r="F654" s="108"/>
      <c r="G654" s="63"/>
      <c r="H654" s="63"/>
      <c r="I654" s="63"/>
      <c r="J654" s="63"/>
      <c r="K654" s="63"/>
      <c r="L654" s="63"/>
      <c r="M654" s="63"/>
      <c r="N654" s="63"/>
      <c r="O654" s="63"/>
      <c r="P654" s="63"/>
      <c r="Q654" s="63"/>
      <c r="R654" s="63"/>
      <c r="S654" s="63"/>
      <c r="T654" s="63"/>
      <c r="U654" s="63"/>
      <c r="V654" s="63"/>
      <c r="W654" s="63"/>
      <c r="X654" s="63"/>
    </row>
    <row r="655" spans="1:24" ht="12" customHeight="1" x14ac:dyDescent="0.3">
      <c r="A655" s="108"/>
      <c r="B655" s="63"/>
      <c r="C655" s="63"/>
      <c r="D655" s="108"/>
      <c r="E655" s="109"/>
      <c r="F655" s="108"/>
      <c r="G655" s="63"/>
      <c r="H655" s="63"/>
      <c r="I655" s="63"/>
      <c r="J655" s="63"/>
      <c r="K655" s="63"/>
      <c r="L655" s="63"/>
      <c r="M655" s="63"/>
      <c r="N655" s="63"/>
      <c r="O655" s="63"/>
      <c r="P655" s="63"/>
      <c r="Q655" s="63"/>
      <c r="R655" s="63"/>
      <c r="S655" s="63"/>
      <c r="T655" s="63"/>
      <c r="U655" s="63"/>
      <c r="V655" s="63"/>
      <c r="W655" s="63"/>
      <c r="X655" s="63"/>
    </row>
    <row r="656" spans="1:24" ht="12" customHeight="1" x14ac:dyDescent="0.3">
      <c r="A656" s="108"/>
      <c r="B656" s="63"/>
      <c r="C656" s="63"/>
      <c r="D656" s="108"/>
      <c r="E656" s="109"/>
      <c r="F656" s="108"/>
      <c r="G656" s="63"/>
      <c r="H656" s="63"/>
      <c r="I656" s="63"/>
      <c r="J656" s="63"/>
      <c r="K656" s="63"/>
      <c r="L656" s="63"/>
      <c r="M656" s="63"/>
      <c r="N656" s="63"/>
      <c r="O656" s="63"/>
      <c r="P656" s="63"/>
      <c r="Q656" s="63"/>
      <c r="R656" s="63"/>
      <c r="S656" s="63"/>
      <c r="T656" s="63"/>
      <c r="U656" s="63"/>
      <c r="V656" s="63"/>
      <c r="W656" s="63"/>
      <c r="X656" s="63"/>
    </row>
    <row r="657" spans="1:24" ht="12" customHeight="1" x14ac:dyDescent="0.3">
      <c r="A657" s="108"/>
      <c r="B657" s="63"/>
      <c r="C657" s="63"/>
      <c r="D657" s="108"/>
      <c r="E657" s="109"/>
      <c r="F657" s="108"/>
      <c r="G657" s="63"/>
      <c r="H657" s="63"/>
      <c r="I657" s="63"/>
      <c r="J657" s="63"/>
      <c r="K657" s="63"/>
      <c r="L657" s="63"/>
      <c r="M657" s="63"/>
      <c r="N657" s="63"/>
      <c r="O657" s="63"/>
      <c r="P657" s="63"/>
      <c r="Q657" s="63"/>
      <c r="R657" s="63"/>
      <c r="S657" s="63"/>
      <c r="T657" s="63"/>
      <c r="U657" s="63"/>
      <c r="V657" s="63"/>
      <c r="W657" s="63"/>
      <c r="X657" s="63"/>
    </row>
    <row r="658" spans="1:24" ht="12" customHeight="1" x14ac:dyDescent="0.3">
      <c r="A658" s="108"/>
      <c r="B658" s="63"/>
      <c r="C658" s="63"/>
      <c r="D658" s="108"/>
      <c r="E658" s="109"/>
      <c r="F658" s="108"/>
      <c r="G658" s="63"/>
      <c r="H658" s="63"/>
      <c r="I658" s="63"/>
      <c r="J658" s="63"/>
      <c r="K658" s="63"/>
      <c r="L658" s="63"/>
      <c r="M658" s="63"/>
      <c r="N658" s="63"/>
      <c r="O658" s="63"/>
      <c r="P658" s="63"/>
      <c r="Q658" s="63"/>
      <c r="R658" s="63"/>
      <c r="S658" s="63"/>
      <c r="T658" s="63"/>
      <c r="U658" s="63"/>
      <c r="V658" s="63"/>
      <c r="W658" s="63"/>
      <c r="X658" s="63"/>
    </row>
    <row r="659" spans="1:24" ht="12" customHeight="1" x14ac:dyDescent="0.3">
      <c r="A659" s="108"/>
      <c r="B659" s="63"/>
      <c r="C659" s="63"/>
      <c r="D659" s="108"/>
      <c r="E659" s="109"/>
      <c r="F659" s="108"/>
      <c r="G659" s="63"/>
      <c r="H659" s="63"/>
      <c r="I659" s="63"/>
      <c r="J659" s="63"/>
      <c r="K659" s="63"/>
      <c r="L659" s="63"/>
      <c r="M659" s="63"/>
      <c r="N659" s="63"/>
      <c r="O659" s="63"/>
      <c r="P659" s="63"/>
      <c r="Q659" s="63"/>
      <c r="R659" s="63"/>
      <c r="S659" s="63"/>
      <c r="T659" s="63"/>
      <c r="U659" s="63"/>
      <c r="V659" s="63"/>
      <c r="W659" s="63"/>
      <c r="X659" s="63"/>
    </row>
    <row r="660" spans="1:24" ht="12" customHeight="1" x14ac:dyDescent="0.3">
      <c r="A660" s="108"/>
      <c r="B660" s="63"/>
      <c r="C660" s="63"/>
      <c r="D660" s="108"/>
      <c r="E660" s="109"/>
      <c r="F660" s="108"/>
      <c r="G660" s="63"/>
      <c r="H660" s="63"/>
      <c r="I660" s="63"/>
      <c r="J660" s="63"/>
      <c r="K660" s="63"/>
      <c r="L660" s="63"/>
      <c r="M660" s="63"/>
      <c r="N660" s="63"/>
      <c r="O660" s="63"/>
      <c r="P660" s="63"/>
      <c r="Q660" s="63"/>
      <c r="R660" s="63"/>
      <c r="S660" s="63"/>
      <c r="T660" s="63"/>
      <c r="U660" s="63"/>
      <c r="V660" s="63"/>
      <c r="W660" s="63"/>
      <c r="X660" s="63"/>
    </row>
    <row r="661" spans="1:24" ht="12" customHeight="1" x14ac:dyDescent="0.3">
      <c r="A661" s="108"/>
      <c r="B661" s="63"/>
      <c r="C661" s="63"/>
      <c r="D661" s="108"/>
      <c r="E661" s="109"/>
      <c r="F661" s="108"/>
      <c r="G661" s="63"/>
      <c r="H661" s="63"/>
      <c r="I661" s="63"/>
      <c r="J661" s="63"/>
      <c r="K661" s="63"/>
      <c r="L661" s="63"/>
      <c r="M661" s="63"/>
      <c r="N661" s="63"/>
      <c r="O661" s="63"/>
      <c r="P661" s="63"/>
      <c r="Q661" s="63"/>
      <c r="R661" s="63"/>
      <c r="S661" s="63"/>
      <c r="T661" s="63"/>
      <c r="U661" s="63"/>
      <c r="V661" s="63"/>
      <c r="W661" s="63"/>
      <c r="X661" s="63"/>
    </row>
    <row r="662" spans="1:24" ht="12" customHeight="1" x14ac:dyDescent="0.3">
      <c r="A662" s="108"/>
      <c r="B662" s="63"/>
      <c r="C662" s="63"/>
      <c r="D662" s="108"/>
      <c r="E662" s="109"/>
      <c r="F662" s="108"/>
      <c r="G662" s="63"/>
      <c r="H662" s="63"/>
      <c r="I662" s="63"/>
      <c r="J662" s="63"/>
      <c r="K662" s="63"/>
      <c r="L662" s="63"/>
      <c r="M662" s="63"/>
      <c r="N662" s="63"/>
      <c r="O662" s="63"/>
      <c r="P662" s="63"/>
      <c r="Q662" s="63"/>
      <c r="R662" s="63"/>
      <c r="S662" s="63"/>
      <c r="T662" s="63"/>
      <c r="U662" s="63"/>
      <c r="V662" s="63"/>
      <c r="W662" s="63"/>
      <c r="X662" s="63"/>
    </row>
    <row r="663" spans="1:24" ht="12" customHeight="1" x14ac:dyDescent="0.3">
      <c r="A663" s="108"/>
      <c r="B663" s="63"/>
      <c r="C663" s="63"/>
      <c r="D663" s="108"/>
      <c r="E663" s="109"/>
      <c r="F663" s="108"/>
      <c r="G663" s="63"/>
      <c r="H663" s="63"/>
      <c r="I663" s="63"/>
      <c r="J663" s="63"/>
      <c r="K663" s="63"/>
      <c r="L663" s="63"/>
      <c r="M663" s="63"/>
      <c r="N663" s="63"/>
      <c r="O663" s="63"/>
      <c r="P663" s="63"/>
      <c r="Q663" s="63"/>
      <c r="R663" s="63"/>
      <c r="S663" s="63"/>
      <c r="T663" s="63"/>
      <c r="U663" s="63"/>
      <c r="V663" s="63"/>
      <c r="W663" s="63"/>
      <c r="X663" s="63"/>
    </row>
    <row r="664" spans="1:24" ht="12" customHeight="1" x14ac:dyDescent="0.3">
      <c r="A664" s="108"/>
      <c r="B664" s="63"/>
      <c r="C664" s="63"/>
      <c r="D664" s="108"/>
      <c r="E664" s="109"/>
      <c r="F664" s="108"/>
      <c r="G664" s="63"/>
      <c r="H664" s="63"/>
      <c r="I664" s="63"/>
      <c r="J664" s="63"/>
      <c r="K664" s="63"/>
      <c r="L664" s="63"/>
      <c r="M664" s="63"/>
      <c r="N664" s="63"/>
      <c r="O664" s="63"/>
      <c r="P664" s="63"/>
      <c r="Q664" s="63"/>
      <c r="R664" s="63"/>
      <c r="S664" s="63"/>
      <c r="T664" s="63"/>
      <c r="U664" s="63"/>
      <c r="V664" s="63"/>
      <c r="W664" s="63"/>
      <c r="X664" s="63"/>
    </row>
    <row r="665" spans="1:24" ht="12" customHeight="1" x14ac:dyDescent="0.3">
      <c r="A665" s="108"/>
      <c r="B665" s="63"/>
      <c r="C665" s="63"/>
      <c r="D665" s="108"/>
      <c r="E665" s="109"/>
      <c r="F665" s="108"/>
      <c r="G665" s="63"/>
      <c r="H665" s="63"/>
      <c r="I665" s="63"/>
      <c r="J665" s="63"/>
      <c r="K665" s="63"/>
      <c r="L665" s="63"/>
      <c r="M665" s="63"/>
      <c r="N665" s="63"/>
      <c r="O665" s="63"/>
      <c r="P665" s="63"/>
      <c r="Q665" s="63"/>
      <c r="R665" s="63"/>
      <c r="S665" s="63"/>
      <c r="T665" s="63"/>
      <c r="U665" s="63"/>
      <c r="V665" s="63"/>
      <c r="W665" s="63"/>
      <c r="X665" s="63"/>
    </row>
    <row r="666" spans="1:24" ht="12" customHeight="1" x14ac:dyDescent="0.3">
      <c r="A666" s="108"/>
      <c r="B666" s="63"/>
      <c r="C666" s="63"/>
      <c r="D666" s="108"/>
      <c r="E666" s="109"/>
      <c r="F666" s="108"/>
      <c r="G666" s="63"/>
      <c r="H666" s="63"/>
      <c r="I666" s="63"/>
      <c r="J666" s="63"/>
      <c r="K666" s="63"/>
      <c r="L666" s="63"/>
      <c r="M666" s="63"/>
      <c r="N666" s="63"/>
      <c r="O666" s="63"/>
      <c r="P666" s="63"/>
      <c r="Q666" s="63"/>
      <c r="R666" s="63"/>
      <c r="S666" s="63"/>
      <c r="T666" s="63"/>
      <c r="U666" s="63"/>
      <c r="V666" s="63"/>
      <c r="W666" s="63"/>
      <c r="X666" s="63"/>
    </row>
    <row r="667" spans="1:24" ht="12" customHeight="1" x14ac:dyDescent="0.3">
      <c r="A667" s="108"/>
      <c r="B667" s="63"/>
      <c r="C667" s="63"/>
      <c r="D667" s="108"/>
      <c r="E667" s="109"/>
      <c r="F667" s="108"/>
      <c r="G667" s="63"/>
      <c r="H667" s="63"/>
      <c r="I667" s="63"/>
      <c r="J667" s="63"/>
      <c r="K667" s="63"/>
      <c r="L667" s="63"/>
      <c r="M667" s="63"/>
      <c r="N667" s="63"/>
      <c r="O667" s="63"/>
      <c r="P667" s="63"/>
      <c r="Q667" s="63"/>
      <c r="R667" s="63"/>
      <c r="S667" s="63"/>
      <c r="T667" s="63"/>
      <c r="U667" s="63"/>
      <c r="V667" s="63"/>
      <c r="W667" s="63"/>
      <c r="X667" s="63"/>
    </row>
    <row r="668" spans="1:24" ht="12" customHeight="1" x14ac:dyDescent="0.3">
      <c r="A668" s="108"/>
      <c r="B668" s="63"/>
      <c r="C668" s="63"/>
      <c r="D668" s="108"/>
      <c r="E668" s="109"/>
      <c r="F668" s="108"/>
      <c r="G668" s="63"/>
      <c r="H668" s="63"/>
      <c r="I668" s="63"/>
      <c r="J668" s="63"/>
      <c r="K668" s="63"/>
      <c r="L668" s="63"/>
      <c r="M668" s="63"/>
      <c r="N668" s="63"/>
      <c r="O668" s="63"/>
      <c r="P668" s="63"/>
      <c r="Q668" s="63"/>
      <c r="R668" s="63"/>
      <c r="S668" s="63"/>
      <c r="T668" s="63"/>
      <c r="U668" s="63"/>
      <c r="V668" s="63"/>
      <c r="W668" s="63"/>
      <c r="X668" s="63"/>
    </row>
    <row r="669" spans="1:24" ht="12" customHeight="1" x14ac:dyDescent="0.3">
      <c r="A669" s="108"/>
      <c r="B669" s="63"/>
      <c r="C669" s="63"/>
      <c r="D669" s="108"/>
      <c r="E669" s="109"/>
      <c r="F669" s="108"/>
      <c r="G669" s="63"/>
      <c r="H669" s="63"/>
      <c r="I669" s="63"/>
      <c r="J669" s="63"/>
      <c r="K669" s="63"/>
      <c r="L669" s="63"/>
      <c r="M669" s="63"/>
      <c r="N669" s="63"/>
      <c r="O669" s="63"/>
      <c r="P669" s="63"/>
      <c r="Q669" s="63"/>
      <c r="R669" s="63"/>
      <c r="S669" s="63"/>
      <c r="T669" s="63"/>
      <c r="U669" s="63"/>
      <c r="V669" s="63"/>
      <c r="W669" s="63"/>
      <c r="X669" s="63"/>
    </row>
    <row r="670" spans="1:24" ht="12" customHeight="1" x14ac:dyDescent="0.3">
      <c r="A670" s="108"/>
      <c r="B670" s="63"/>
      <c r="C670" s="63"/>
      <c r="D670" s="108"/>
      <c r="E670" s="109"/>
      <c r="F670" s="108"/>
      <c r="G670" s="63"/>
      <c r="H670" s="63"/>
      <c r="I670" s="63"/>
      <c r="J670" s="63"/>
      <c r="K670" s="63"/>
      <c r="L670" s="63"/>
      <c r="M670" s="63"/>
      <c r="N670" s="63"/>
      <c r="O670" s="63"/>
      <c r="P670" s="63"/>
      <c r="Q670" s="63"/>
      <c r="R670" s="63"/>
      <c r="S670" s="63"/>
      <c r="T670" s="63"/>
      <c r="U670" s="63"/>
      <c r="V670" s="63"/>
      <c r="W670" s="63"/>
      <c r="X670" s="63"/>
    </row>
    <row r="671" spans="1:24" ht="12" customHeight="1" x14ac:dyDescent="0.3">
      <c r="A671" s="108"/>
      <c r="B671" s="63"/>
      <c r="C671" s="63"/>
      <c r="D671" s="108"/>
      <c r="E671" s="109"/>
      <c r="F671" s="108"/>
      <c r="G671" s="63"/>
      <c r="H671" s="63"/>
      <c r="I671" s="63"/>
      <c r="J671" s="63"/>
      <c r="K671" s="63"/>
      <c r="L671" s="63"/>
      <c r="M671" s="63"/>
      <c r="N671" s="63"/>
      <c r="O671" s="63"/>
      <c r="P671" s="63"/>
      <c r="Q671" s="63"/>
      <c r="R671" s="63"/>
      <c r="S671" s="63"/>
      <c r="T671" s="63"/>
      <c r="U671" s="63"/>
      <c r="V671" s="63"/>
      <c r="W671" s="63"/>
      <c r="X671" s="63"/>
    </row>
    <row r="672" spans="1:24" ht="12" customHeight="1" x14ac:dyDescent="0.3">
      <c r="A672" s="108"/>
      <c r="B672" s="63"/>
      <c r="C672" s="63"/>
      <c r="D672" s="108"/>
      <c r="E672" s="109"/>
      <c r="F672" s="108"/>
      <c r="G672" s="63"/>
      <c r="H672" s="63"/>
      <c r="I672" s="63"/>
      <c r="J672" s="63"/>
      <c r="K672" s="63"/>
      <c r="L672" s="63"/>
      <c r="M672" s="63"/>
      <c r="N672" s="63"/>
      <c r="O672" s="63"/>
      <c r="P672" s="63"/>
      <c r="Q672" s="63"/>
      <c r="R672" s="63"/>
      <c r="S672" s="63"/>
      <c r="T672" s="63"/>
      <c r="U672" s="63"/>
      <c r="V672" s="63"/>
      <c r="W672" s="63"/>
      <c r="X672" s="63"/>
    </row>
    <row r="673" spans="1:24" ht="12" customHeight="1" x14ac:dyDescent="0.3">
      <c r="A673" s="108"/>
      <c r="B673" s="63"/>
      <c r="C673" s="63"/>
      <c r="D673" s="108"/>
      <c r="E673" s="109"/>
      <c r="F673" s="108"/>
      <c r="G673" s="63"/>
      <c r="H673" s="63"/>
      <c r="I673" s="63"/>
      <c r="J673" s="63"/>
      <c r="K673" s="63"/>
      <c r="L673" s="63"/>
      <c r="M673" s="63"/>
      <c r="N673" s="63"/>
      <c r="O673" s="63"/>
      <c r="P673" s="63"/>
      <c r="Q673" s="63"/>
      <c r="R673" s="63"/>
      <c r="S673" s="63"/>
      <c r="T673" s="63"/>
      <c r="U673" s="63"/>
      <c r="V673" s="63"/>
      <c r="W673" s="63"/>
      <c r="X673" s="63"/>
    </row>
    <row r="674" spans="1:24" ht="12" customHeight="1" x14ac:dyDescent="0.3">
      <c r="A674" s="108"/>
      <c r="B674" s="63"/>
      <c r="C674" s="63"/>
      <c r="D674" s="108"/>
      <c r="E674" s="109"/>
      <c r="F674" s="108"/>
      <c r="G674" s="63"/>
      <c r="H674" s="63"/>
      <c r="I674" s="63"/>
      <c r="J674" s="63"/>
      <c r="K674" s="63"/>
      <c r="L674" s="63"/>
      <c r="M674" s="63"/>
      <c r="N674" s="63"/>
      <c r="O674" s="63"/>
      <c r="P674" s="63"/>
      <c r="Q674" s="63"/>
      <c r="R674" s="63"/>
      <c r="S674" s="63"/>
      <c r="T674" s="63"/>
      <c r="U674" s="63"/>
      <c r="V674" s="63"/>
      <c r="W674" s="63"/>
      <c r="X674" s="63"/>
    </row>
    <row r="675" spans="1:24" ht="12" customHeight="1" x14ac:dyDescent="0.3">
      <c r="A675" s="108"/>
      <c r="B675" s="63"/>
      <c r="C675" s="63"/>
      <c r="D675" s="108"/>
      <c r="E675" s="109"/>
      <c r="F675" s="108"/>
      <c r="G675" s="63"/>
      <c r="H675" s="63"/>
      <c r="I675" s="63"/>
      <c r="J675" s="63"/>
      <c r="K675" s="63"/>
      <c r="L675" s="63"/>
      <c r="M675" s="63"/>
      <c r="N675" s="63"/>
      <c r="O675" s="63"/>
      <c r="P675" s="63"/>
      <c r="Q675" s="63"/>
      <c r="R675" s="63"/>
      <c r="S675" s="63"/>
      <c r="T675" s="63"/>
      <c r="U675" s="63"/>
      <c r="V675" s="63"/>
      <c r="W675" s="63"/>
      <c r="X675" s="63"/>
    </row>
    <row r="676" spans="1:24" ht="12" customHeight="1" x14ac:dyDescent="0.3">
      <c r="A676" s="108"/>
      <c r="B676" s="63"/>
      <c r="C676" s="63"/>
      <c r="D676" s="108"/>
      <c r="E676" s="109"/>
      <c r="F676" s="108"/>
      <c r="G676" s="63"/>
      <c r="H676" s="63"/>
      <c r="I676" s="63"/>
      <c r="J676" s="63"/>
      <c r="K676" s="63"/>
      <c r="L676" s="63"/>
      <c r="M676" s="63"/>
      <c r="N676" s="63"/>
      <c r="O676" s="63"/>
      <c r="P676" s="63"/>
      <c r="Q676" s="63"/>
      <c r="R676" s="63"/>
      <c r="S676" s="63"/>
      <c r="T676" s="63"/>
      <c r="U676" s="63"/>
      <c r="V676" s="63"/>
      <c r="W676" s="63"/>
      <c r="X676" s="63"/>
    </row>
    <row r="677" spans="1:24" ht="12" customHeight="1" x14ac:dyDescent="0.3">
      <c r="A677" s="108"/>
      <c r="B677" s="63"/>
      <c r="C677" s="63"/>
      <c r="D677" s="108"/>
      <c r="E677" s="109"/>
      <c r="F677" s="108"/>
      <c r="G677" s="63"/>
      <c r="H677" s="63"/>
      <c r="I677" s="63"/>
      <c r="J677" s="63"/>
      <c r="K677" s="63"/>
      <c r="L677" s="63"/>
      <c r="M677" s="63"/>
      <c r="N677" s="63"/>
      <c r="O677" s="63"/>
      <c r="P677" s="63"/>
      <c r="Q677" s="63"/>
      <c r="R677" s="63"/>
      <c r="S677" s="63"/>
      <c r="T677" s="63"/>
      <c r="U677" s="63"/>
      <c r="V677" s="63"/>
      <c r="W677" s="63"/>
      <c r="X677" s="63"/>
    </row>
    <row r="678" spans="1:24" ht="12" customHeight="1" x14ac:dyDescent="0.3">
      <c r="A678" s="108"/>
      <c r="B678" s="63"/>
      <c r="C678" s="63"/>
      <c r="D678" s="108"/>
      <c r="E678" s="109"/>
      <c r="F678" s="108"/>
      <c r="G678" s="63"/>
      <c r="H678" s="63"/>
      <c r="I678" s="63"/>
      <c r="J678" s="63"/>
      <c r="K678" s="63"/>
      <c r="L678" s="63"/>
      <c r="M678" s="63"/>
      <c r="N678" s="63"/>
      <c r="O678" s="63"/>
      <c r="P678" s="63"/>
      <c r="Q678" s="63"/>
      <c r="R678" s="63"/>
      <c r="S678" s="63"/>
      <c r="T678" s="63"/>
      <c r="U678" s="63"/>
      <c r="V678" s="63"/>
      <c r="W678" s="63"/>
      <c r="X678" s="63"/>
    </row>
    <row r="679" spans="1:24" ht="12" customHeight="1" x14ac:dyDescent="0.3">
      <c r="A679" s="108"/>
      <c r="B679" s="63"/>
      <c r="C679" s="63"/>
      <c r="D679" s="108"/>
      <c r="E679" s="109"/>
      <c r="F679" s="108"/>
      <c r="G679" s="63"/>
      <c r="H679" s="63"/>
      <c r="I679" s="63"/>
      <c r="J679" s="63"/>
      <c r="K679" s="63"/>
      <c r="L679" s="63"/>
      <c r="M679" s="63"/>
      <c r="N679" s="63"/>
      <c r="O679" s="63"/>
      <c r="P679" s="63"/>
      <c r="Q679" s="63"/>
      <c r="R679" s="63"/>
      <c r="S679" s="63"/>
      <c r="T679" s="63"/>
      <c r="U679" s="63"/>
      <c r="V679" s="63"/>
      <c r="W679" s="63"/>
      <c r="X679" s="63"/>
    </row>
    <row r="680" spans="1:24" ht="12" customHeight="1" x14ac:dyDescent="0.3">
      <c r="A680" s="108"/>
      <c r="B680" s="63"/>
      <c r="C680" s="63"/>
      <c r="D680" s="108"/>
      <c r="E680" s="109"/>
      <c r="F680" s="108"/>
      <c r="G680" s="63"/>
      <c r="H680" s="63"/>
      <c r="I680" s="63"/>
      <c r="J680" s="63"/>
      <c r="K680" s="63"/>
      <c r="L680" s="63"/>
      <c r="M680" s="63"/>
      <c r="N680" s="63"/>
      <c r="O680" s="63"/>
      <c r="P680" s="63"/>
      <c r="Q680" s="63"/>
      <c r="R680" s="63"/>
      <c r="S680" s="63"/>
      <c r="T680" s="63"/>
      <c r="U680" s="63"/>
      <c r="V680" s="63"/>
      <c r="W680" s="63"/>
      <c r="X680" s="63"/>
    </row>
    <row r="681" spans="1:24" ht="12" customHeight="1" x14ac:dyDescent="0.3">
      <c r="A681" s="108"/>
      <c r="B681" s="63"/>
      <c r="C681" s="63"/>
      <c r="D681" s="108"/>
      <c r="E681" s="109"/>
      <c r="F681" s="108"/>
      <c r="G681" s="63"/>
      <c r="H681" s="63"/>
      <c r="I681" s="63"/>
      <c r="J681" s="63"/>
      <c r="K681" s="63"/>
      <c r="L681" s="63"/>
      <c r="M681" s="63"/>
      <c r="N681" s="63"/>
      <c r="O681" s="63"/>
      <c r="P681" s="63"/>
      <c r="Q681" s="63"/>
      <c r="R681" s="63"/>
      <c r="S681" s="63"/>
      <c r="T681" s="63"/>
      <c r="U681" s="63"/>
      <c r="V681" s="63"/>
      <c r="W681" s="63"/>
      <c r="X681" s="63"/>
    </row>
    <row r="682" spans="1:24" ht="12" customHeight="1" x14ac:dyDescent="0.3">
      <c r="A682" s="108"/>
      <c r="B682" s="63"/>
      <c r="C682" s="63"/>
      <c r="D682" s="108"/>
      <c r="E682" s="109"/>
      <c r="F682" s="108"/>
      <c r="G682" s="63"/>
      <c r="H682" s="63"/>
      <c r="I682" s="63"/>
      <c r="J682" s="63"/>
      <c r="K682" s="63"/>
      <c r="L682" s="63"/>
      <c r="M682" s="63"/>
      <c r="N682" s="63"/>
      <c r="O682" s="63"/>
      <c r="P682" s="63"/>
      <c r="Q682" s="63"/>
      <c r="R682" s="63"/>
      <c r="S682" s="63"/>
      <c r="T682" s="63"/>
      <c r="U682" s="63"/>
      <c r="V682" s="63"/>
      <c r="W682" s="63"/>
      <c r="X682" s="63"/>
    </row>
    <row r="683" spans="1:24" ht="12" customHeight="1" x14ac:dyDescent="0.3">
      <c r="A683" s="108"/>
      <c r="B683" s="63"/>
      <c r="C683" s="63"/>
      <c r="D683" s="108"/>
      <c r="E683" s="109"/>
      <c r="F683" s="108"/>
      <c r="G683" s="63"/>
      <c r="H683" s="63"/>
      <c r="I683" s="63"/>
      <c r="J683" s="63"/>
      <c r="K683" s="63"/>
      <c r="L683" s="63"/>
      <c r="M683" s="63"/>
      <c r="N683" s="63"/>
      <c r="O683" s="63"/>
      <c r="P683" s="63"/>
      <c r="Q683" s="63"/>
      <c r="R683" s="63"/>
      <c r="S683" s="63"/>
      <c r="T683" s="63"/>
      <c r="U683" s="63"/>
      <c r="V683" s="63"/>
      <c r="W683" s="63"/>
      <c r="X683" s="63"/>
    </row>
    <row r="684" spans="1:24" ht="12" customHeight="1" x14ac:dyDescent="0.3">
      <c r="A684" s="108"/>
      <c r="B684" s="63"/>
      <c r="C684" s="63"/>
      <c r="D684" s="108"/>
      <c r="E684" s="109"/>
      <c r="F684" s="108"/>
      <c r="G684" s="63"/>
      <c r="H684" s="63"/>
      <c r="I684" s="63"/>
      <c r="J684" s="63"/>
      <c r="K684" s="63"/>
      <c r="L684" s="63"/>
      <c r="M684" s="63"/>
      <c r="N684" s="63"/>
      <c r="O684" s="63"/>
      <c r="P684" s="63"/>
      <c r="Q684" s="63"/>
      <c r="R684" s="63"/>
      <c r="S684" s="63"/>
      <c r="T684" s="63"/>
      <c r="U684" s="63"/>
      <c r="V684" s="63"/>
      <c r="W684" s="63"/>
      <c r="X684" s="63"/>
    </row>
    <row r="685" spans="1:24" ht="12" customHeight="1" x14ac:dyDescent="0.3">
      <c r="A685" s="108"/>
      <c r="B685" s="63"/>
      <c r="C685" s="63"/>
      <c r="D685" s="108"/>
      <c r="E685" s="109"/>
      <c r="F685" s="108"/>
      <c r="G685" s="63"/>
      <c r="H685" s="63"/>
      <c r="I685" s="63"/>
      <c r="J685" s="63"/>
      <c r="K685" s="63"/>
      <c r="L685" s="63"/>
      <c r="M685" s="63"/>
      <c r="N685" s="63"/>
      <c r="O685" s="63"/>
      <c r="P685" s="63"/>
      <c r="Q685" s="63"/>
      <c r="R685" s="63"/>
      <c r="S685" s="63"/>
      <c r="T685" s="63"/>
      <c r="U685" s="63"/>
      <c r="V685" s="63"/>
      <c r="W685" s="63"/>
      <c r="X685" s="63"/>
    </row>
    <row r="686" spans="1:24" ht="12" customHeight="1" x14ac:dyDescent="0.3">
      <c r="A686" s="108"/>
      <c r="B686" s="63"/>
      <c r="C686" s="63"/>
      <c r="D686" s="108"/>
      <c r="E686" s="109"/>
      <c r="F686" s="108"/>
      <c r="G686" s="63"/>
      <c r="H686" s="63"/>
      <c r="I686" s="63"/>
      <c r="J686" s="63"/>
      <c r="K686" s="63"/>
      <c r="L686" s="63"/>
      <c r="M686" s="63"/>
      <c r="N686" s="63"/>
      <c r="O686" s="63"/>
      <c r="P686" s="63"/>
      <c r="Q686" s="63"/>
      <c r="R686" s="63"/>
      <c r="S686" s="63"/>
      <c r="T686" s="63"/>
      <c r="U686" s="63"/>
      <c r="V686" s="63"/>
      <c r="W686" s="63"/>
      <c r="X686" s="63"/>
    </row>
    <row r="687" spans="1:24" ht="12" customHeight="1" x14ac:dyDescent="0.3">
      <c r="A687" s="108"/>
      <c r="B687" s="63"/>
      <c r="C687" s="63"/>
      <c r="D687" s="108"/>
      <c r="E687" s="109"/>
      <c r="F687" s="108"/>
      <c r="G687" s="63"/>
      <c r="H687" s="63"/>
      <c r="I687" s="63"/>
      <c r="J687" s="63"/>
      <c r="K687" s="63"/>
      <c r="L687" s="63"/>
      <c r="M687" s="63"/>
      <c r="N687" s="63"/>
      <c r="O687" s="63"/>
      <c r="P687" s="63"/>
      <c r="Q687" s="63"/>
      <c r="R687" s="63"/>
      <c r="S687" s="63"/>
      <c r="T687" s="63"/>
      <c r="U687" s="63"/>
      <c r="V687" s="63"/>
      <c r="W687" s="63"/>
      <c r="X687" s="63"/>
    </row>
    <row r="688" spans="1:24" ht="12" customHeight="1" x14ac:dyDescent="0.3">
      <c r="A688" s="108"/>
      <c r="B688" s="63"/>
      <c r="C688" s="63"/>
      <c r="D688" s="108"/>
      <c r="E688" s="109"/>
      <c r="F688" s="108"/>
      <c r="G688" s="63"/>
      <c r="H688" s="63"/>
      <c r="I688" s="63"/>
      <c r="J688" s="63"/>
      <c r="K688" s="63"/>
      <c r="L688" s="63"/>
      <c r="M688" s="63"/>
      <c r="N688" s="63"/>
      <c r="O688" s="63"/>
      <c r="P688" s="63"/>
      <c r="Q688" s="63"/>
      <c r="R688" s="63"/>
      <c r="S688" s="63"/>
      <c r="T688" s="63"/>
      <c r="U688" s="63"/>
      <c r="V688" s="63"/>
      <c r="W688" s="63"/>
      <c r="X688" s="63"/>
    </row>
    <row r="689" spans="1:24" ht="12" customHeight="1" x14ac:dyDescent="0.3">
      <c r="A689" s="108"/>
      <c r="B689" s="63"/>
      <c r="C689" s="63"/>
      <c r="D689" s="108"/>
      <c r="E689" s="109"/>
      <c r="F689" s="108"/>
      <c r="G689" s="63"/>
      <c r="H689" s="63"/>
      <c r="I689" s="63"/>
      <c r="J689" s="63"/>
      <c r="K689" s="63"/>
      <c r="L689" s="63"/>
      <c r="M689" s="63"/>
      <c r="N689" s="63"/>
      <c r="O689" s="63"/>
      <c r="P689" s="63"/>
      <c r="Q689" s="63"/>
      <c r="R689" s="63"/>
      <c r="S689" s="63"/>
      <c r="T689" s="63"/>
      <c r="U689" s="63"/>
      <c r="V689" s="63"/>
      <c r="W689" s="63"/>
      <c r="X689" s="63"/>
    </row>
    <row r="690" spans="1:24" ht="12" customHeight="1" x14ac:dyDescent="0.3">
      <c r="A690" s="108"/>
      <c r="B690" s="63"/>
      <c r="C690" s="63"/>
      <c r="D690" s="108"/>
      <c r="E690" s="109"/>
      <c r="F690" s="108"/>
      <c r="G690" s="63"/>
      <c r="H690" s="63"/>
      <c r="I690" s="63"/>
      <c r="J690" s="63"/>
      <c r="K690" s="63"/>
      <c r="L690" s="63"/>
      <c r="M690" s="63"/>
      <c r="N690" s="63"/>
      <c r="O690" s="63"/>
      <c r="P690" s="63"/>
      <c r="Q690" s="63"/>
      <c r="R690" s="63"/>
      <c r="S690" s="63"/>
      <c r="T690" s="63"/>
      <c r="U690" s="63"/>
      <c r="V690" s="63"/>
      <c r="W690" s="63"/>
      <c r="X690" s="63"/>
    </row>
    <row r="691" spans="1:24" ht="12" customHeight="1" x14ac:dyDescent="0.3">
      <c r="A691" s="108"/>
      <c r="B691" s="63"/>
      <c r="C691" s="63"/>
      <c r="D691" s="108"/>
      <c r="E691" s="109"/>
      <c r="F691" s="108"/>
      <c r="G691" s="63"/>
      <c r="H691" s="63"/>
      <c r="I691" s="63"/>
      <c r="J691" s="63"/>
      <c r="K691" s="63"/>
      <c r="L691" s="63"/>
      <c r="M691" s="63"/>
      <c r="N691" s="63"/>
      <c r="O691" s="63"/>
      <c r="P691" s="63"/>
      <c r="Q691" s="63"/>
      <c r="R691" s="63"/>
      <c r="S691" s="63"/>
      <c r="T691" s="63"/>
      <c r="U691" s="63"/>
      <c r="V691" s="63"/>
      <c r="W691" s="63"/>
      <c r="X691" s="63"/>
    </row>
    <row r="692" spans="1:24" ht="12" customHeight="1" x14ac:dyDescent="0.3">
      <c r="A692" s="108"/>
      <c r="B692" s="63"/>
      <c r="C692" s="63"/>
      <c r="D692" s="108"/>
      <c r="E692" s="109"/>
      <c r="F692" s="108"/>
      <c r="G692" s="63"/>
      <c r="H692" s="63"/>
      <c r="I692" s="63"/>
      <c r="J692" s="63"/>
      <c r="K692" s="63"/>
      <c r="L692" s="63"/>
      <c r="M692" s="63"/>
      <c r="N692" s="63"/>
      <c r="O692" s="63"/>
      <c r="P692" s="63"/>
      <c r="Q692" s="63"/>
      <c r="R692" s="63"/>
      <c r="S692" s="63"/>
      <c r="T692" s="63"/>
      <c r="U692" s="63"/>
      <c r="V692" s="63"/>
      <c r="W692" s="63"/>
      <c r="X692" s="63"/>
    </row>
    <row r="693" spans="1:24" ht="12" customHeight="1" x14ac:dyDescent="0.3">
      <c r="A693" s="108"/>
      <c r="B693" s="63"/>
      <c r="C693" s="63"/>
      <c r="D693" s="108"/>
      <c r="E693" s="109"/>
      <c r="F693" s="108"/>
      <c r="G693" s="63"/>
      <c r="H693" s="63"/>
      <c r="I693" s="63"/>
      <c r="J693" s="63"/>
      <c r="K693" s="63"/>
      <c r="L693" s="63"/>
      <c r="M693" s="63"/>
      <c r="N693" s="63"/>
      <c r="O693" s="63"/>
      <c r="P693" s="63"/>
      <c r="Q693" s="63"/>
      <c r="R693" s="63"/>
      <c r="S693" s="63"/>
      <c r="T693" s="63"/>
      <c r="U693" s="63"/>
      <c r="V693" s="63"/>
      <c r="W693" s="63"/>
      <c r="X693" s="63"/>
    </row>
    <row r="694" spans="1:24" ht="12" customHeight="1" x14ac:dyDescent="0.3">
      <c r="A694" s="108"/>
      <c r="B694" s="63"/>
      <c r="C694" s="63"/>
      <c r="D694" s="108"/>
      <c r="E694" s="109"/>
      <c r="F694" s="108"/>
      <c r="G694" s="63"/>
      <c r="H694" s="63"/>
      <c r="I694" s="63"/>
      <c r="J694" s="63"/>
      <c r="K694" s="63"/>
      <c r="L694" s="63"/>
      <c r="M694" s="63"/>
      <c r="N694" s="63"/>
      <c r="O694" s="63"/>
      <c r="P694" s="63"/>
      <c r="Q694" s="63"/>
      <c r="R694" s="63"/>
      <c r="S694" s="63"/>
      <c r="T694" s="63"/>
      <c r="U694" s="63"/>
      <c r="V694" s="63"/>
      <c r="W694" s="63"/>
      <c r="X694" s="63"/>
    </row>
    <row r="695" spans="1:24" ht="12" customHeight="1" x14ac:dyDescent="0.3">
      <c r="A695" s="108"/>
      <c r="B695" s="63"/>
      <c r="C695" s="63"/>
      <c r="D695" s="108"/>
      <c r="E695" s="109"/>
      <c r="F695" s="108"/>
      <c r="G695" s="63"/>
      <c r="H695" s="63"/>
      <c r="I695" s="63"/>
      <c r="J695" s="63"/>
      <c r="K695" s="63"/>
      <c r="L695" s="63"/>
      <c r="M695" s="63"/>
      <c r="N695" s="63"/>
      <c r="O695" s="63"/>
      <c r="P695" s="63"/>
      <c r="Q695" s="63"/>
      <c r="R695" s="63"/>
      <c r="S695" s="63"/>
      <c r="T695" s="63"/>
      <c r="U695" s="63"/>
      <c r="V695" s="63"/>
      <c r="W695" s="63"/>
      <c r="X695" s="63"/>
    </row>
    <row r="696" spans="1:24" ht="12" customHeight="1" x14ac:dyDescent="0.3">
      <c r="A696" s="108"/>
      <c r="B696" s="63"/>
      <c r="C696" s="63"/>
      <c r="D696" s="108"/>
      <c r="E696" s="109"/>
      <c r="F696" s="108"/>
      <c r="G696" s="63"/>
      <c r="H696" s="63"/>
      <c r="I696" s="63"/>
      <c r="J696" s="63"/>
      <c r="K696" s="63"/>
      <c r="L696" s="63"/>
      <c r="M696" s="63"/>
      <c r="N696" s="63"/>
      <c r="O696" s="63"/>
      <c r="P696" s="63"/>
      <c r="Q696" s="63"/>
      <c r="R696" s="63"/>
      <c r="S696" s="63"/>
      <c r="T696" s="63"/>
      <c r="U696" s="63"/>
      <c r="V696" s="63"/>
      <c r="W696" s="63"/>
      <c r="X696" s="63"/>
    </row>
    <row r="697" spans="1:24" ht="12" customHeight="1" x14ac:dyDescent="0.3">
      <c r="A697" s="108"/>
      <c r="B697" s="63"/>
      <c r="C697" s="63"/>
      <c r="D697" s="108"/>
      <c r="E697" s="109"/>
      <c r="F697" s="108"/>
      <c r="G697" s="63"/>
      <c r="H697" s="63"/>
      <c r="I697" s="63"/>
      <c r="J697" s="63"/>
      <c r="K697" s="63"/>
      <c r="L697" s="63"/>
      <c r="M697" s="63"/>
      <c r="N697" s="63"/>
      <c r="O697" s="63"/>
      <c r="P697" s="63"/>
      <c r="Q697" s="63"/>
      <c r="R697" s="63"/>
      <c r="S697" s="63"/>
      <c r="T697" s="63"/>
      <c r="U697" s="63"/>
      <c r="V697" s="63"/>
      <c r="W697" s="63"/>
      <c r="X697" s="63"/>
    </row>
    <row r="698" spans="1:24" ht="12" customHeight="1" x14ac:dyDescent="0.3">
      <c r="A698" s="108"/>
      <c r="B698" s="63"/>
      <c r="C698" s="63"/>
      <c r="D698" s="108"/>
      <c r="E698" s="109"/>
      <c r="F698" s="108"/>
      <c r="G698" s="63"/>
      <c r="H698" s="63"/>
      <c r="I698" s="63"/>
      <c r="J698" s="63"/>
      <c r="K698" s="63"/>
      <c r="L698" s="63"/>
      <c r="M698" s="63"/>
      <c r="N698" s="63"/>
      <c r="O698" s="63"/>
      <c r="P698" s="63"/>
      <c r="Q698" s="63"/>
      <c r="R698" s="63"/>
      <c r="S698" s="63"/>
      <c r="T698" s="63"/>
      <c r="U698" s="63"/>
      <c r="V698" s="63"/>
      <c r="W698" s="63"/>
      <c r="X698" s="63"/>
    </row>
    <row r="699" spans="1:24" ht="12" customHeight="1" x14ac:dyDescent="0.3">
      <c r="A699" s="108"/>
      <c r="B699" s="63"/>
      <c r="C699" s="63"/>
      <c r="D699" s="108"/>
      <c r="E699" s="109"/>
      <c r="F699" s="108"/>
      <c r="G699" s="63"/>
      <c r="H699" s="63"/>
      <c r="I699" s="63"/>
      <c r="J699" s="63"/>
      <c r="K699" s="63"/>
      <c r="L699" s="63"/>
      <c r="M699" s="63"/>
      <c r="N699" s="63"/>
      <c r="O699" s="63"/>
      <c r="P699" s="63"/>
      <c r="Q699" s="63"/>
      <c r="R699" s="63"/>
      <c r="S699" s="63"/>
      <c r="T699" s="63"/>
      <c r="U699" s="63"/>
      <c r="V699" s="63"/>
      <c r="W699" s="63"/>
      <c r="X699" s="63"/>
    </row>
    <row r="700" spans="1:24" ht="12" customHeight="1" x14ac:dyDescent="0.3">
      <c r="A700" s="108"/>
      <c r="B700" s="63"/>
      <c r="C700" s="63"/>
      <c r="D700" s="108"/>
      <c r="E700" s="109"/>
      <c r="F700" s="108"/>
      <c r="G700" s="63"/>
      <c r="H700" s="63"/>
      <c r="I700" s="63"/>
      <c r="J700" s="63"/>
      <c r="K700" s="63"/>
      <c r="L700" s="63"/>
      <c r="M700" s="63"/>
      <c r="N700" s="63"/>
      <c r="O700" s="63"/>
      <c r="P700" s="63"/>
      <c r="Q700" s="63"/>
      <c r="R700" s="63"/>
      <c r="S700" s="63"/>
      <c r="T700" s="63"/>
      <c r="U700" s="63"/>
      <c r="V700" s="63"/>
      <c r="W700" s="63"/>
      <c r="X700" s="63"/>
    </row>
    <row r="701" spans="1:24" ht="12" customHeight="1" x14ac:dyDescent="0.3">
      <c r="A701" s="108"/>
      <c r="B701" s="63"/>
      <c r="C701" s="63"/>
      <c r="D701" s="108"/>
      <c r="E701" s="109"/>
      <c r="F701" s="108"/>
      <c r="G701" s="63"/>
      <c r="H701" s="63"/>
      <c r="I701" s="63"/>
      <c r="J701" s="63"/>
      <c r="K701" s="63"/>
      <c r="L701" s="63"/>
      <c r="M701" s="63"/>
      <c r="N701" s="63"/>
      <c r="O701" s="63"/>
      <c r="P701" s="63"/>
      <c r="Q701" s="63"/>
      <c r="R701" s="63"/>
      <c r="S701" s="63"/>
      <c r="T701" s="63"/>
      <c r="U701" s="63"/>
      <c r="V701" s="63"/>
      <c r="W701" s="63"/>
      <c r="X701" s="63"/>
    </row>
    <row r="702" spans="1:24" ht="12" customHeight="1" x14ac:dyDescent="0.3">
      <c r="A702" s="108"/>
      <c r="B702" s="63"/>
      <c r="C702" s="63"/>
      <c r="D702" s="108"/>
      <c r="E702" s="109"/>
      <c r="F702" s="108"/>
      <c r="G702" s="63"/>
      <c r="H702" s="63"/>
      <c r="I702" s="63"/>
      <c r="J702" s="63"/>
      <c r="K702" s="63"/>
      <c r="L702" s="63"/>
      <c r="M702" s="63"/>
      <c r="N702" s="63"/>
      <c r="O702" s="63"/>
      <c r="P702" s="63"/>
      <c r="Q702" s="63"/>
      <c r="R702" s="63"/>
      <c r="S702" s="63"/>
      <c r="T702" s="63"/>
      <c r="U702" s="63"/>
      <c r="V702" s="63"/>
      <c r="W702" s="63"/>
      <c r="X702" s="63"/>
    </row>
    <row r="703" spans="1:24" ht="12" customHeight="1" x14ac:dyDescent="0.3">
      <c r="A703" s="108"/>
      <c r="B703" s="63"/>
      <c r="C703" s="63"/>
      <c r="D703" s="108"/>
      <c r="E703" s="109"/>
      <c r="F703" s="108"/>
      <c r="G703" s="63"/>
      <c r="H703" s="63"/>
      <c r="I703" s="63"/>
      <c r="J703" s="63"/>
      <c r="K703" s="63"/>
      <c r="L703" s="63"/>
      <c r="M703" s="63"/>
      <c r="N703" s="63"/>
      <c r="O703" s="63"/>
      <c r="P703" s="63"/>
      <c r="Q703" s="63"/>
      <c r="R703" s="63"/>
      <c r="S703" s="63"/>
      <c r="T703" s="63"/>
      <c r="U703" s="63"/>
      <c r="V703" s="63"/>
      <c r="W703" s="63"/>
      <c r="X703" s="63"/>
    </row>
    <row r="704" spans="1:24" ht="12" customHeight="1" x14ac:dyDescent="0.3">
      <c r="A704" s="108"/>
      <c r="B704" s="63"/>
      <c r="C704" s="63"/>
      <c r="D704" s="108"/>
      <c r="E704" s="109"/>
      <c r="F704" s="108"/>
      <c r="G704" s="63"/>
      <c r="H704" s="63"/>
      <c r="I704" s="63"/>
      <c r="J704" s="63"/>
      <c r="K704" s="63"/>
      <c r="L704" s="63"/>
      <c r="M704" s="63"/>
      <c r="N704" s="63"/>
      <c r="O704" s="63"/>
      <c r="P704" s="63"/>
      <c r="Q704" s="63"/>
      <c r="R704" s="63"/>
      <c r="S704" s="63"/>
      <c r="T704" s="63"/>
      <c r="U704" s="63"/>
      <c r="V704" s="63"/>
      <c r="W704" s="63"/>
      <c r="X704" s="63"/>
    </row>
    <row r="705" spans="1:24" ht="12" customHeight="1" x14ac:dyDescent="0.3">
      <c r="A705" s="108"/>
      <c r="B705" s="63"/>
      <c r="C705" s="63"/>
      <c r="D705" s="108"/>
      <c r="E705" s="109"/>
      <c r="F705" s="108"/>
      <c r="G705" s="63"/>
      <c r="H705" s="63"/>
      <c r="I705" s="63"/>
      <c r="J705" s="63"/>
      <c r="K705" s="63"/>
      <c r="L705" s="63"/>
      <c r="M705" s="63"/>
      <c r="N705" s="63"/>
      <c r="O705" s="63"/>
      <c r="P705" s="63"/>
      <c r="Q705" s="63"/>
      <c r="R705" s="63"/>
      <c r="S705" s="63"/>
      <c r="T705" s="63"/>
      <c r="U705" s="63"/>
      <c r="V705" s="63"/>
      <c r="W705" s="63"/>
      <c r="X705" s="63"/>
    </row>
    <row r="706" spans="1:24" ht="12" customHeight="1" x14ac:dyDescent="0.3">
      <c r="A706" s="108"/>
      <c r="B706" s="63"/>
      <c r="C706" s="63"/>
      <c r="D706" s="108"/>
      <c r="E706" s="109"/>
      <c r="F706" s="108"/>
      <c r="G706" s="63"/>
      <c r="H706" s="63"/>
      <c r="I706" s="63"/>
      <c r="J706" s="63"/>
      <c r="K706" s="63"/>
      <c r="L706" s="63"/>
      <c r="M706" s="63"/>
      <c r="N706" s="63"/>
      <c r="O706" s="63"/>
      <c r="P706" s="63"/>
      <c r="Q706" s="63"/>
      <c r="R706" s="63"/>
      <c r="S706" s="63"/>
      <c r="T706" s="63"/>
      <c r="U706" s="63"/>
      <c r="V706" s="63"/>
      <c r="W706" s="63"/>
      <c r="X706" s="63"/>
    </row>
    <row r="707" spans="1:24" ht="12" customHeight="1" x14ac:dyDescent="0.3">
      <c r="A707" s="108"/>
      <c r="B707" s="63"/>
      <c r="C707" s="63"/>
      <c r="D707" s="108"/>
      <c r="E707" s="109"/>
      <c r="F707" s="108"/>
      <c r="G707" s="63"/>
      <c r="H707" s="63"/>
      <c r="I707" s="63"/>
      <c r="J707" s="63"/>
      <c r="K707" s="63"/>
      <c r="L707" s="63"/>
      <c r="M707" s="63"/>
      <c r="N707" s="63"/>
      <c r="O707" s="63"/>
      <c r="P707" s="63"/>
      <c r="Q707" s="63"/>
      <c r="R707" s="63"/>
      <c r="S707" s="63"/>
      <c r="T707" s="63"/>
      <c r="U707" s="63"/>
      <c r="V707" s="63"/>
      <c r="W707" s="63"/>
      <c r="X707" s="63"/>
    </row>
    <row r="708" spans="1:24" ht="12" customHeight="1" x14ac:dyDescent="0.3">
      <c r="A708" s="108"/>
      <c r="B708" s="63"/>
      <c r="C708" s="63"/>
      <c r="D708" s="108"/>
      <c r="E708" s="109"/>
      <c r="F708" s="108"/>
      <c r="G708" s="63"/>
      <c r="H708" s="63"/>
      <c r="I708" s="63"/>
      <c r="J708" s="63"/>
      <c r="K708" s="63"/>
      <c r="L708" s="63"/>
      <c r="M708" s="63"/>
      <c r="N708" s="63"/>
      <c r="O708" s="63"/>
      <c r="P708" s="63"/>
      <c r="Q708" s="63"/>
      <c r="R708" s="63"/>
      <c r="S708" s="63"/>
      <c r="T708" s="63"/>
      <c r="U708" s="63"/>
      <c r="V708" s="63"/>
      <c r="W708" s="63"/>
      <c r="X708" s="63"/>
    </row>
    <row r="709" spans="1:24" ht="12" customHeight="1" x14ac:dyDescent="0.3">
      <c r="A709" s="108"/>
      <c r="B709" s="63"/>
      <c r="C709" s="63"/>
      <c r="D709" s="108"/>
      <c r="E709" s="109"/>
      <c r="F709" s="108"/>
      <c r="G709" s="63"/>
      <c r="H709" s="63"/>
      <c r="I709" s="63"/>
      <c r="J709" s="63"/>
      <c r="K709" s="63"/>
      <c r="L709" s="63"/>
      <c r="M709" s="63"/>
      <c r="N709" s="63"/>
      <c r="O709" s="63"/>
      <c r="P709" s="63"/>
      <c r="Q709" s="63"/>
      <c r="R709" s="63"/>
      <c r="S709" s="63"/>
      <c r="T709" s="63"/>
      <c r="U709" s="63"/>
      <c r="V709" s="63"/>
      <c r="W709" s="63"/>
      <c r="X709" s="63"/>
    </row>
    <row r="710" spans="1:24" ht="12" customHeight="1" x14ac:dyDescent="0.3">
      <c r="A710" s="108"/>
      <c r="B710" s="63"/>
      <c r="C710" s="63"/>
      <c r="D710" s="108"/>
      <c r="E710" s="109"/>
      <c r="F710" s="108"/>
      <c r="G710" s="63"/>
      <c r="H710" s="63"/>
      <c r="I710" s="63"/>
      <c r="J710" s="63"/>
      <c r="K710" s="63"/>
      <c r="L710" s="63"/>
      <c r="M710" s="63"/>
      <c r="N710" s="63"/>
      <c r="O710" s="63"/>
      <c r="P710" s="63"/>
      <c r="Q710" s="63"/>
      <c r="R710" s="63"/>
      <c r="S710" s="63"/>
      <c r="T710" s="63"/>
      <c r="U710" s="63"/>
      <c r="V710" s="63"/>
      <c r="W710" s="63"/>
      <c r="X710" s="63"/>
    </row>
    <row r="711" spans="1:24" ht="12" customHeight="1" x14ac:dyDescent="0.3">
      <c r="A711" s="108"/>
      <c r="B711" s="63"/>
      <c r="C711" s="63"/>
      <c r="D711" s="108"/>
      <c r="E711" s="109"/>
      <c r="F711" s="108"/>
      <c r="G711" s="63"/>
      <c r="H711" s="63"/>
      <c r="I711" s="63"/>
      <c r="J711" s="63"/>
      <c r="K711" s="63"/>
      <c r="L711" s="63"/>
      <c r="M711" s="63"/>
      <c r="N711" s="63"/>
      <c r="O711" s="63"/>
      <c r="P711" s="63"/>
      <c r="Q711" s="63"/>
      <c r="R711" s="63"/>
      <c r="S711" s="63"/>
      <c r="T711" s="63"/>
      <c r="U711" s="63"/>
      <c r="V711" s="63"/>
      <c r="W711" s="63"/>
      <c r="X711" s="63"/>
    </row>
    <row r="712" spans="1:24" ht="12" customHeight="1" x14ac:dyDescent="0.3">
      <c r="A712" s="108"/>
      <c r="B712" s="63"/>
      <c r="C712" s="63"/>
      <c r="D712" s="108"/>
      <c r="E712" s="109"/>
      <c r="F712" s="108"/>
      <c r="G712" s="63"/>
      <c r="H712" s="63"/>
      <c r="I712" s="63"/>
      <c r="J712" s="63"/>
      <c r="K712" s="63"/>
      <c r="L712" s="63"/>
      <c r="M712" s="63"/>
      <c r="N712" s="63"/>
      <c r="O712" s="63"/>
      <c r="P712" s="63"/>
      <c r="Q712" s="63"/>
      <c r="R712" s="63"/>
      <c r="S712" s="63"/>
      <c r="T712" s="63"/>
      <c r="U712" s="63"/>
      <c r="V712" s="63"/>
      <c r="W712" s="63"/>
      <c r="X712" s="63"/>
    </row>
    <row r="713" spans="1:24" ht="12" customHeight="1" x14ac:dyDescent="0.3">
      <c r="A713" s="108"/>
      <c r="B713" s="63"/>
      <c r="C713" s="63"/>
      <c r="D713" s="108"/>
      <c r="E713" s="109"/>
      <c r="F713" s="108"/>
      <c r="G713" s="63"/>
      <c r="H713" s="63"/>
      <c r="I713" s="63"/>
      <c r="J713" s="63"/>
      <c r="K713" s="63"/>
      <c r="L713" s="63"/>
      <c r="M713" s="63"/>
      <c r="N713" s="63"/>
      <c r="O713" s="63"/>
      <c r="P713" s="63"/>
      <c r="Q713" s="63"/>
      <c r="R713" s="63"/>
      <c r="S713" s="63"/>
      <c r="T713" s="63"/>
      <c r="U713" s="63"/>
      <c r="V713" s="63"/>
      <c r="W713" s="63"/>
      <c r="X713" s="63"/>
    </row>
    <row r="714" spans="1:24" ht="12" customHeight="1" x14ac:dyDescent="0.3">
      <c r="A714" s="108"/>
      <c r="B714" s="63"/>
      <c r="C714" s="63"/>
      <c r="D714" s="108"/>
      <c r="E714" s="109"/>
      <c r="F714" s="108"/>
      <c r="G714" s="63"/>
      <c r="H714" s="63"/>
      <c r="I714" s="63"/>
      <c r="J714" s="63"/>
      <c r="K714" s="63"/>
      <c r="L714" s="63"/>
      <c r="M714" s="63"/>
      <c r="N714" s="63"/>
      <c r="O714" s="63"/>
      <c r="P714" s="63"/>
      <c r="Q714" s="63"/>
      <c r="R714" s="63"/>
      <c r="S714" s="63"/>
      <c r="T714" s="63"/>
      <c r="U714" s="63"/>
      <c r="V714" s="63"/>
      <c r="W714" s="63"/>
      <c r="X714" s="63"/>
    </row>
    <row r="715" spans="1:24" ht="12" customHeight="1" x14ac:dyDescent="0.3">
      <c r="A715" s="108"/>
      <c r="B715" s="63"/>
      <c r="C715" s="63"/>
      <c r="D715" s="108"/>
      <c r="E715" s="109"/>
      <c r="F715" s="108"/>
      <c r="G715" s="63"/>
      <c r="H715" s="63"/>
      <c r="I715" s="63"/>
      <c r="J715" s="63"/>
      <c r="K715" s="63"/>
      <c r="L715" s="63"/>
      <c r="M715" s="63"/>
      <c r="N715" s="63"/>
      <c r="O715" s="63"/>
      <c r="P715" s="63"/>
      <c r="Q715" s="63"/>
      <c r="R715" s="63"/>
      <c r="S715" s="63"/>
      <c r="T715" s="63"/>
      <c r="U715" s="63"/>
      <c r="V715" s="63"/>
      <c r="W715" s="63"/>
      <c r="X715" s="63"/>
    </row>
    <row r="716" spans="1:24" ht="12" customHeight="1" x14ac:dyDescent="0.3">
      <c r="A716" s="108"/>
      <c r="B716" s="63"/>
      <c r="C716" s="63"/>
      <c r="D716" s="108"/>
      <c r="E716" s="109"/>
      <c r="F716" s="108"/>
      <c r="G716" s="63"/>
      <c r="H716" s="63"/>
      <c r="I716" s="63"/>
      <c r="J716" s="63"/>
      <c r="K716" s="63"/>
      <c r="L716" s="63"/>
      <c r="M716" s="63"/>
      <c r="N716" s="63"/>
      <c r="O716" s="63"/>
      <c r="P716" s="63"/>
      <c r="Q716" s="63"/>
      <c r="R716" s="63"/>
      <c r="S716" s="63"/>
      <c r="T716" s="63"/>
      <c r="U716" s="63"/>
      <c r="V716" s="63"/>
      <c r="W716" s="63"/>
      <c r="X716" s="63"/>
    </row>
    <row r="717" spans="1:24" ht="12" customHeight="1" x14ac:dyDescent="0.3">
      <c r="A717" s="108"/>
      <c r="B717" s="63"/>
      <c r="C717" s="63"/>
      <c r="D717" s="108"/>
      <c r="E717" s="109"/>
      <c r="F717" s="108"/>
      <c r="G717" s="63"/>
      <c r="H717" s="63"/>
      <c r="I717" s="63"/>
      <c r="J717" s="63"/>
      <c r="K717" s="63"/>
      <c r="L717" s="63"/>
      <c r="M717" s="63"/>
      <c r="N717" s="63"/>
      <c r="O717" s="63"/>
      <c r="P717" s="63"/>
      <c r="Q717" s="63"/>
      <c r="R717" s="63"/>
      <c r="S717" s="63"/>
      <c r="T717" s="63"/>
      <c r="U717" s="63"/>
      <c r="V717" s="63"/>
      <c r="W717" s="63"/>
      <c r="X717" s="63"/>
    </row>
    <row r="718" spans="1:24" ht="12" customHeight="1" x14ac:dyDescent="0.3">
      <c r="A718" s="108"/>
      <c r="B718" s="63"/>
      <c r="C718" s="63"/>
      <c r="D718" s="108"/>
      <c r="E718" s="109"/>
      <c r="F718" s="108"/>
      <c r="G718" s="63"/>
      <c r="H718" s="63"/>
      <c r="I718" s="63"/>
      <c r="J718" s="63"/>
      <c r="K718" s="63"/>
      <c r="L718" s="63"/>
      <c r="M718" s="63"/>
      <c r="N718" s="63"/>
      <c r="O718" s="63"/>
      <c r="P718" s="63"/>
      <c r="Q718" s="63"/>
      <c r="R718" s="63"/>
      <c r="S718" s="63"/>
      <c r="T718" s="63"/>
      <c r="U718" s="63"/>
      <c r="V718" s="63"/>
      <c r="W718" s="63"/>
      <c r="X718" s="63"/>
    </row>
    <row r="719" spans="1:24" ht="12" customHeight="1" x14ac:dyDescent="0.3">
      <c r="A719" s="108"/>
      <c r="B719" s="63"/>
      <c r="C719" s="63"/>
      <c r="D719" s="108"/>
      <c r="E719" s="109"/>
      <c r="F719" s="108"/>
      <c r="G719" s="63"/>
      <c r="H719" s="63"/>
      <c r="I719" s="63"/>
      <c r="J719" s="63"/>
      <c r="K719" s="63"/>
      <c r="L719" s="63"/>
      <c r="M719" s="63"/>
      <c r="N719" s="63"/>
      <c r="O719" s="63"/>
      <c r="P719" s="63"/>
      <c r="Q719" s="63"/>
      <c r="R719" s="63"/>
      <c r="S719" s="63"/>
      <c r="T719" s="63"/>
      <c r="U719" s="63"/>
      <c r="V719" s="63"/>
      <c r="W719" s="63"/>
      <c r="X719" s="63"/>
    </row>
    <row r="720" spans="1:24" ht="12" customHeight="1" x14ac:dyDescent="0.3">
      <c r="A720" s="108"/>
      <c r="B720" s="63"/>
      <c r="C720" s="63"/>
      <c r="D720" s="108"/>
      <c r="E720" s="109"/>
      <c r="F720" s="108"/>
      <c r="G720" s="63"/>
      <c r="H720" s="63"/>
      <c r="I720" s="63"/>
      <c r="J720" s="63"/>
      <c r="K720" s="63"/>
      <c r="L720" s="63"/>
      <c r="M720" s="63"/>
      <c r="N720" s="63"/>
      <c r="O720" s="63"/>
      <c r="P720" s="63"/>
      <c r="Q720" s="63"/>
      <c r="R720" s="63"/>
      <c r="S720" s="63"/>
      <c r="T720" s="63"/>
      <c r="U720" s="63"/>
      <c r="V720" s="63"/>
      <c r="W720" s="63"/>
      <c r="X720" s="63"/>
    </row>
    <row r="721" spans="1:24" ht="12" customHeight="1" x14ac:dyDescent="0.3">
      <c r="A721" s="108"/>
      <c r="B721" s="63"/>
      <c r="C721" s="63"/>
      <c r="D721" s="108"/>
      <c r="E721" s="109"/>
      <c r="F721" s="108"/>
      <c r="G721" s="63"/>
      <c r="H721" s="63"/>
      <c r="I721" s="63"/>
      <c r="J721" s="63"/>
      <c r="K721" s="63"/>
      <c r="L721" s="63"/>
      <c r="M721" s="63"/>
      <c r="N721" s="63"/>
      <c r="O721" s="63"/>
      <c r="P721" s="63"/>
      <c r="Q721" s="63"/>
      <c r="R721" s="63"/>
      <c r="S721" s="63"/>
      <c r="T721" s="63"/>
      <c r="U721" s="63"/>
      <c r="V721" s="63"/>
      <c r="W721" s="63"/>
      <c r="X721" s="63"/>
    </row>
    <row r="722" spans="1:24" ht="12" customHeight="1" x14ac:dyDescent="0.3">
      <c r="A722" s="108"/>
      <c r="B722" s="63"/>
      <c r="C722" s="63"/>
      <c r="D722" s="108"/>
      <c r="E722" s="109"/>
      <c r="F722" s="108"/>
      <c r="G722" s="63"/>
      <c r="H722" s="63"/>
      <c r="I722" s="63"/>
      <c r="J722" s="63"/>
      <c r="K722" s="63"/>
      <c r="L722" s="63"/>
      <c r="M722" s="63"/>
      <c r="N722" s="63"/>
      <c r="O722" s="63"/>
      <c r="P722" s="63"/>
      <c r="Q722" s="63"/>
      <c r="R722" s="63"/>
      <c r="S722" s="63"/>
      <c r="T722" s="63"/>
      <c r="U722" s="63"/>
      <c r="V722" s="63"/>
      <c r="W722" s="63"/>
      <c r="X722" s="63"/>
    </row>
    <row r="723" spans="1:24" ht="12" customHeight="1" x14ac:dyDescent="0.3">
      <c r="A723" s="108"/>
      <c r="B723" s="63"/>
      <c r="C723" s="63"/>
      <c r="D723" s="108"/>
      <c r="E723" s="109"/>
      <c r="F723" s="108"/>
      <c r="G723" s="63"/>
      <c r="H723" s="63"/>
      <c r="I723" s="63"/>
      <c r="J723" s="63"/>
      <c r="K723" s="63"/>
      <c r="L723" s="63"/>
      <c r="M723" s="63"/>
      <c r="N723" s="63"/>
      <c r="O723" s="63"/>
      <c r="P723" s="63"/>
      <c r="Q723" s="63"/>
      <c r="R723" s="63"/>
      <c r="S723" s="63"/>
      <c r="T723" s="63"/>
      <c r="U723" s="63"/>
      <c r="V723" s="63"/>
      <c r="W723" s="63"/>
      <c r="X723" s="63"/>
    </row>
    <row r="724" spans="1:24" ht="12" customHeight="1" x14ac:dyDescent="0.3">
      <c r="A724" s="108"/>
      <c r="B724" s="63"/>
      <c r="C724" s="63"/>
      <c r="D724" s="108"/>
      <c r="E724" s="109"/>
      <c r="F724" s="108"/>
      <c r="G724" s="63"/>
      <c r="H724" s="63"/>
      <c r="I724" s="63"/>
      <c r="J724" s="63"/>
      <c r="K724" s="63"/>
      <c r="L724" s="63"/>
      <c r="M724" s="63"/>
      <c r="N724" s="63"/>
      <c r="O724" s="63"/>
      <c r="P724" s="63"/>
      <c r="Q724" s="63"/>
      <c r="R724" s="63"/>
      <c r="S724" s="63"/>
      <c r="T724" s="63"/>
      <c r="U724" s="63"/>
      <c r="V724" s="63"/>
      <c r="W724" s="63"/>
      <c r="X724" s="63"/>
    </row>
    <row r="725" spans="1:24" ht="12" customHeight="1" x14ac:dyDescent="0.3">
      <c r="A725" s="108"/>
      <c r="B725" s="63"/>
      <c r="C725" s="63"/>
      <c r="D725" s="108"/>
      <c r="E725" s="109"/>
      <c r="F725" s="108"/>
      <c r="G725" s="63"/>
      <c r="H725" s="63"/>
      <c r="I725" s="63"/>
      <c r="J725" s="63"/>
      <c r="K725" s="63"/>
      <c r="L725" s="63"/>
      <c r="M725" s="63"/>
      <c r="N725" s="63"/>
      <c r="O725" s="63"/>
      <c r="P725" s="63"/>
      <c r="Q725" s="63"/>
      <c r="R725" s="63"/>
      <c r="S725" s="63"/>
      <c r="T725" s="63"/>
      <c r="U725" s="63"/>
      <c r="V725" s="63"/>
      <c r="W725" s="63"/>
      <c r="X725" s="63"/>
    </row>
    <row r="726" spans="1:24" ht="12" customHeight="1" x14ac:dyDescent="0.3">
      <c r="A726" s="108"/>
      <c r="B726" s="63"/>
      <c r="C726" s="63"/>
      <c r="D726" s="108"/>
      <c r="E726" s="109"/>
      <c r="F726" s="108"/>
      <c r="G726" s="63"/>
      <c r="H726" s="63"/>
      <c r="I726" s="63"/>
      <c r="J726" s="63"/>
      <c r="K726" s="63"/>
      <c r="L726" s="63"/>
      <c r="M726" s="63"/>
      <c r="N726" s="63"/>
      <c r="O726" s="63"/>
      <c r="P726" s="63"/>
      <c r="Q726" s="63"/>
      <c r="R726" s="63"/>
      <c r="S726" s="63"/>
      <c r="T726" s="63"/>
      <c r="U726" s="63"/>
      <c r="V726" s="63"/>
      <c r="W726" s="63"/>
      <c r="X726" s="63"/>
    </row>
    <row r="727" spans="1:24" ht="12" customHeight="1" x14ac:dyDescent="0.3">
      <c r="A727" s="108"/>
      <c r="B727" s="63"/>
      <c r="C727" s="63"/>
      <c r="D727" s="108"/>
      <c r="E727" s="109"/>
      <c r="F727" s="108"/>
      <c r="G727" s="63"/>
      <c r="H727" s="63"/>
      <c r="I727" s="63"/>
      <c r="J727" s="63"/>
      <c r="K727" s="63"/>
      <c r="L727" s="63"/>
      <c r="M727" s="63"/>
      <c r="N727" s="63"/>
      <c r="O727" s="63"/>
      <c r="P727" s="63"/>
      <c r="Q727" s="63"/>
      <c r="R727" s="63"/>
      <c r="S727" s="63"/>
      <c r="T727" s="63"/>
      <c r="U727" s="63"/>
      <c r="V727" s="63"/>
      <c r="W727" s="63"/>
      <c r="X727" s="63"/>
    </row>
    <row r="728" spans="1:24" ht="12" customHeight="1" x14ac:dyDescent="0.3">
      <c r="A728" s="108"/>
      <c r="B728" s="63"/>
      <c r="C728" s="63"/>
      <c r="D728" s="108"/>
      <c r="E728" s="109"/>
      <c r="F728" s="108"/>
      <c r="G728" s="63"/>
      <c r="H728" s="63"/>
      <c r="I728" s="63"/>
      <c r="J728" s="63"/>
      <c r="K728" s="63"/>
      <c r="L728" s="63"/>
      <c r="M728" s="63"/>
      <c r="N728" s="63"/>
      <c r="O728" s="63"/>
      <c r="P728" s="63"/>
      <c r="Q728" s="63"/>
      <c r="R728" s="63"/>
      <c r="S728" s="63"/>
      <c r="T728" s="63"/>
      <c r="U728" s="63"/>
      <c r="V728" s="63"/>
      <c r="W728" s="63"/>
      <c r="X728" s="63"/>
    </row>
    <row r="729" spans="1:24" ht="12" customHeight="1" x14ac:dyDescent="0.3">
      <c r="A729" s="108"/>
      <c r="B729" s="63"/>
      <c r="C729" s="63"/>
      <c r="D729" s="108"/>
      <c r="E729" s="109"/>
      <c r="F729" s="108"/>
      <c r="G729" s="63"/>
      <c r="H729" s="63"/>
      <c r="I729" s="63"/>
      <c r="J729" s="63"/>
      <c r="K729" s="63"/>
      <c r="L729" s="63"/>
      <c r="M729" s="63"/>
      <c r="N729" s="63"/>
      <c r="O729" s="63"/>
      <c r="P729" s="63"/>
      <c r="Q729" s="63"/>
      <c r="R729" s="63"/>
      <c r="S729" s="63"/>
      <c r="T729" s="63"/>
      <c r="U729" s="63"/>
      <c r="V729" s="63"/>
      <c r="W729" s="63"/>
      <c r="X729" s="63"/>
    </row>
    <row r="730" spans="1:24" ht="12" customHeight="1" x14ac:dyDescent="0.3">
      <c r="A730" s="108"/>
      <c r="B730" s="63"/>
      <c r="C730" s="63"/>
      <c r="D730" s="108"/>
      <c r="E730" s="109"/>
      <c r="F730" s="108"/>
      <c r="G730" s="63"/>
      <c r="H730" s="63"/>
      <c r="I730" s="63"/>
      <c r="J730" s="63"/>
      <c r="K730" s="63"/>
      <c r="L730" s="63"/>
      <c r="M730" s="63"/>
      <c r="N730" s="63"/>
      <c r="O730" s="63"/>
      <c r="P730" s="63"/>
      <c r="Q730" s="63"/>
      <c r="R730" s="63"/>
      <c r="S730" s="63"/>
      <c r="T730" s="63"/>
      <c r="U730" s="63"/>
      <c r="V730" s="63"/>
      <c r="W730" s="63"/>
      <c r="X730" s="63"/>
    </row>
    <row r="731" spans="1:24" ht="12" customHeight="1" x14ac:dyDescent="0.3">
      <c r="A731" s="108"/>
      <c r="B731" s="63"/>
      <c r="C731" s="63"/>
      <c r="D731" s="108"/>
      <c r="E731" s="109"/>
      <c r="F731" s="108"/>
      <c r="G731" s="63"/>
      <c r="H731" s="63"/>
      <c r="I731" s="63"/>
      <c r="J731" s="63"/>
      <c r="K731" s="63"/>
      <c r="L731" s="63"/>
      <c r="M731" s="63"/>
      <c r="N731" s="63"/>
      <c r="O731" s="63"/>
      <c r="P731" s="63"/>
      <c r="Q731" s="63"/>
      <c r="R731" s="63"/>
      <c r="S731" s="63"/>
      <c r="T731" s="63"/>
      <c r="U731" s="63"/>
      <c r="V731" s="63"/>
      <c r="W731" s="63"/>
      <c r="X731" s="63"/>
    </row>
    <row r="732" spans="1:24" ht="12" customHeight="1" x14ac:dyDescent="0.3">
      <c r="A732" s="108"/>
      <c r="B732" s="63"/>
      <c r="C732" s="63"/>
      <c r="D732" s="108"/>
      <c r="E732" s="109"/>
      <c r="F732" s="108"/>
      <c r="G732" s="63"/>
      <c r="H732" s="63"/>
      <c r="I732" s="63"/>
      <c r="J732" s="63"/>
      <c r="K732" s="63"/>
      <c r="L732" s="63"/>
      <c r="M732" s="63"/>
      <c r="N732" s="63"/>
      <c r="O732" s="63"/>
      <c r="P732" s="63"/>
      <c r="Q732" s="63"/>
      <c r="R732" s="63"/>
      <c r="S732" s="63"/>
      <c r="T732" s="63"/>
      <c r="U732" s="63"/>
      <c r="V732" s="63"/>
      <c r="W732" s="63"/>
      <c r="X732" s="63"/>
    </row>
    <row r="733" spans="1:24" ht="12" customHeight="1" x14ac:dyDescent="0.3">
      <c r="A733" s="108"/>
      <c r="B733" s="63"/>
      <c r="C733" s="63"/>
      <c r="D733" s="108"/>
      <c r="E733" s="109"/>
      <c r="F733" s="108"/>
      <c r="G733" s="63"/>
      <c r="H733" s="63"/>
      <c r="I733" s="63"/>
      <c r="J733" s="63"/>
      <c r="K733" s="63"/>
      <c r="L733" s="63"/>
      <c r="M733" s="63"/>
      <c r="N733" s="63"/>
      <c r="O733" s="63"/>
      <c r="P733" s="63"/>
      <c r="Q733" s="63"/>
      <c r="R733" s="63"/>
      <c r="S733" s="63"/>
      <c r="T733" s="63"/>
      <c r="U733" s="63"/>
      <c r="V733" s="63"/>
      <c r="W733" s="63"/>
      <c r="X733" s="63"/>
    </row>
    <row r="734" spans="1:24" ht="12" customHeight="1" x14ac:dyDescent="0.3">
      <c r="A734" s="108"/>
      <c r="B734" s="63"/>
      <c r="C734" s="63"/>
      <c r="D734" s="108"/>
      <c r="E734" s="109"/>
      <c r="F734" s="108"/>
      <c r="G734" s="63"/>
      <c r="H734" s="63"/>
      <c r="I734" s="63"/>
      <c r="J734" s="63"/>
      <c r="K734" s="63"/>
      <c r="L734" s="63"/>
      <c r="M734" s="63"/>
      <c r="N734" s="63"/>
      <c r="O734" s="63"/>
      <c r="P734" s="63"/>
      <c r="Q734" s="63"/>
      <c r="R734" s="63"/>
      <c r="S734" s="63"/>
      <c r="T734" s="63"/>
      <c r="U734" s="63"/>
      <c r="V734" s="63"/>
      <c r="W734" s="63"/>
      <c r="X734" s="63"/>
    </row>
    <row r="735" spans="1:24" ht="12" customHeight="1" x14ac:dyDescent="0.3">
      <c r="A735" s="108"/>
      <c r="B735" s="63"/>
      <c r="C735" s="63"/>
      <c r="D735" s="108"/>
      <c r="E735" s="109"/>
      <c r="F735" s="108"/>
      <c r="G735" s="63"/>
      <c r="H735" s="63"/>
      <c r="I735" s="63"/>
      <c r="J735" s="63"/>
      <c r="K735" s="63"/>
      <c r="L735" s="63"/>
      <c r="M735" s="63"/>
      <c r="N735" s="63"/>
      <c r="O735" s="63"/>
      <c r="P735" s="63"/>
      <c r="Q735" s="63"/>
      <c r="R735" s="63"/>
      <c r="S735" s="63"/>
      <c r="T735" s="63"/>
      <c r="U735" s="63"/>
      <c r="V735" s="63"/>
      <c r="W735" s="63"/>
      <c r="X735" s="63"/>
    </row>
    <row r="736" spans="1:24" ht="12" customHeight="1" x14ac:dyDescent="0.3">
      <c r="A736" s="108"/>
      <c r="B736" s="63"/>
      <c r="C736" s="63"/>
      <c r="D736" s="108"/>
      <c r="E736" s="109"/>
      <c r="F736" s="108"/>
      <c r="G736" s="63"/>
      <c r="H736" s="63"/>
      <c r="I736" s="63"/>
      <c r="J736" s="63"/>
      <c r="K736" s="63"/>
      <c r="L736" s="63"/>
      <c r="M736" s="63"/>
      <c r="N736" s="63"/>
      <c r="O736" s="63"/>
      <c r="P736" s="63"/>
      <c r="Q736" s="63"/>
      <c r="R736" s="63"/>
      <c r="S736" s="63"/>
      <c r="T736" s="63"/>
      <c r="U736" s="63"/>
      <c r="V736" s="63"/>
      <c r="W736" s="63"/>
      <c r="X736" s="63"/>
    </row>
    <row r="737" spans="1:24" ht="12" customHeight="1" x14ac:dyDescent="0.3">
      <c r="A737" s="108"/>
      <c r="B737" s="63"/>
      <c r="C737" s="63"/>
      <c r="D737" s="108"/>
      <c r="E737" s="109"/>
      <c r="F737" s="108"/>
      <c r="G737" s="63"/>
      <c r="H737" s="63"/>
      <c r="I737" s="63"/>
      <c r="J737" s="63"/>
      <c r="K737" s="63"/>
      <c r="L737" s="63"/>
      <c r="M737" s="63"/>
      <c r="N737" s="63"/>
      <c r="O737" s="63"/>
      <c r="P737" s="63"/>
      <c r="Q737" s="63"/>
      <c r="R737" s="63"/>
      <c r="S737" s="63"/>
      <c r="T737" s="63"/>
      <c r="U737" s="63"/>
      <c r="V737" s="63"/>
      <c r="W737" s="63"/>
      <c r="X737" s="63"/>
    </row>
    <row r="738" spans="1:24" ht="12" customHeight="1" x14ac:dyDescent="0.3">
      <c r="A738" s="108"/>
      <c r="B738" s="63"/>
      <c r="C738" s="63"/>
      <c r="D738" s="108"/>
      <c r="E738" s="109"/>
      <c r="F738" s="108"/>
      <c r="G738" s="63"/>
      <c r="H738" s="63"/>
      <c r="I738" s="63"/>
      <c r="J738" s="63"/>
      <c r="K738" s="63"/>
      <c r="L738" s="63"/>
      <c r="M738" s="63"/>
      <c r="N738" s="63"/>
      <c r="O738" s="63"/>
      <c r="P738" s="63"/>
      <c r="Q738" s="63"/>
      <c r="R738" s="63"/>
      <c r="S738" s="63"/>
      <c r="T738" s="63"/>
      <c r="U738" s="63"/>
      <c r="V738" s="63"/>
      <c r="W738" s="63"/>
      <c r="X738" s="63"/>
    </row>
    <row r="739" spans="1:24" ht="12" customHeight="1" x14ac:dyDescent="0.3">
      <c r="A739" s="108"/>
      <c r="B739" s="63"/>
      <c r="C739" s="63"/>
      <c r="D739" s="108"/>
      <c r="E739" s="109"/>
      <c r="F739" s="108"/>
      <c r="G739" s="63"/>
      <c r="H739" s="63"/>
      <c r="I739" s="63"/>
      <c r="J739" s="63"/>
      <c r="K739" s="63"/>
      <c r="L739" s="63"/>
      <c r="M739" s="63"/>
      <c r="N739" s="63"/>
      <c r="O739" s="63"/>
      <c r="P739" s="63"/>
      <c r="Q739" s="63"/>
      <c r="R739" s="63"/>
      <c r="S739" s="63"/>
      <c r="T739" s="63"/>
      <c r="U739" s="63"/>
      <c r="V739" s="63"/>
      <c r="W739" s="63"/>
      <c r="X739" s="63"/>
    </row>
    <row r="740" spans="1:24" ht="12" customHeight="1" x14ac:dyDescent="0.3">
      <c r="A740" s="108"/>
      <c r="B740" s="63"/>
      <c r="C740" s="63"/>
      <c r="D740" s="108"/>
      <c r="E740" s="109"/>
      <c r="F740" s="108"/>
      <c r="G740" s="63"/>
      <c r="H740" s="63"/>
      <c r="I740" s="63"/>
      <c r="J740" s="63"/>
      <c r="K740" s="63"/>
      <c r="L740" s="63"/>
      <c r="M740" s="63"/>
      <c r="N740" s="63"/>
      <c r="O740" s="63"/>
      <c r="P740" s="63"/>
      <c r="Q740" s="63"/>
      <c r="R740" s="63"/>
      <c r="S740" s="63"/>
      <c r="T740" s="63"/>
      <c r="U740" s="63"/>
      <c r="V740" s="63"/>
      <c r="W740" s="63"/>
      <c r="X740" s="63"/>
    </row>
    <row r="741" spans="1:24" ht="12" customHeight="1" x14ac:dyDescent="0.3">
      <c r="A741" s="108"/>
      <c r="B741" s="63"/>
      <c r="C741" s="63"/>
      <c r="D741" s="108"/>
      <c r="E741" s="109"/>
      <c r="F741" s="108"/>
      <c r="G741" s="63"/>
      <c r="H741" s="63"/>
      <c r="I741" s="63"/>
      <c r="J741" s="63"/>
      <c r="K741" s="63"/>
      <c r="L741" s="63"/>
      <c r="M741" s="63"/>
      <c r="N741" s="63"/>
      <c r="O741" s="63"/>
      <c r="P741" s="63"/>
      <c r="Q741" s="63"/>
      <c r="R741" s="63"/>
      <c r="S741" s="63"/>
      <c r="T741" s="63"/>
      <c r="U741" s="63"/>
      <c r="V741" s="63"/>
      <c r="W741" s="63"/>
      <c r="X741" s="63"/>
    </row>
    <row r="742" spans="1:24" ht="12" customHeight="1" x14ac:dyDescent="0.3">
      <c r="A742" s="108"/>
      <c r="B742" s="63"/>
      <c r="C742" s="63"/>
      <c r="D742" s="108"/>
      <c r="E742" s="109"/>
      <c r="F742" s="108"/>
      <c r="G742" s="63"/>
      <c r="H742" s="63"/>
      <c r="I742" s="63"/>
      <c r="J742" s="63"/>
      <c r="K742" s="63"/>
      <c r="L742" s="63"/>
      <c r="M742" s="63"/>
      <c r="N742" s="63"/>
      <c r="O742" s="63"/>
      <c r="P742" s="63"/>
      <c r="Q742" s="63"/>
      <c r="R742" s="63"/>
      <c r="S742" s="63"/>
      <c r="T742" s="63"/>
      <c r="U742" s="63"/>
      <c r="V742" s="63"/>
      <c r="W742" s="63"/>
      <c r="X742" s="63"/>
    </row>
    <row r="743" spans="1:24" ht="12" customHeight="1" x14ac:dyDescent="0.3">
      <c r="A743" s="108"/>
      <c r="B743" s="63"/>
      <c r="C743" s="63"/>
      <c r="D743" s="108"/>
      <c r="E743" s="109"/>
      <c r="F743" s="108"/>
      <c r="G743" s="63"/>
      <c r="H743" s="63"/>
      <c r="I743" s="63"/>
      <c r="J743" s="63"/>
      <c r="K743" s="63"/>
      <c r="L743" s="63"/>
      <c r="M743" s="63"/>
      <c r="N743" s="63"/>
      <c r="O743" s="63"/>
      <c r="P743" s="63"/>
      <c r="Q743" s="63"/>
      <c r="R743" s="63"/>
      <c r="S743" s="63"/>
      <c r="T743" s="63"/>
      <c r="U743" s="63"/>
      <c r="V743" s="63"/>
      <c r="W743" s="63"/>
      <c r="X743" s="63"/>
    </row>
    <row r="744" spans="1:24" ht="12" customHeight="1" x14ac:dyDescent="0.3">
      <c r="A744" s="108"/>
      <c r="B744" s="63"/>
      <c r="C744" s="63"/>
      <c r="D744" s="108"/>
      <c r="E744" s="109"/>
      <c r="F744" s="108"/>
      <c r="G744" s="63"/>
      <c r="H744" s="63"/>
      <c r="I744" s="63"/>
      <c r="J744" s="63"/>
      <c r="K744" s="63"/>
      <c r="L744" s="63"/>
      <c r="M744" s="63"/>
      <c r="N744" s="63"/>
      <c r="O744" s="63"/>
      <c r="P744" s="63"/>
      <c r="Q744" s="63"/>
      <c r="R744" s="63"/>
      <c r="S744" s="63"/>
      <c r="T744" s="63"/>
      <c r="U744" s="63"/>
      <c r="V744" s="63"/>
      <c r="W744" s="63"/>
      <c r="X744" s="63"/>
    </row>
    <row r="745" spans="1:24" ht="12" customHeight="1" x14ac:dyDescent="0.3">
      <c r="A745" s="108"/>
      <c r="B745" s="63"/>
      <c r="C745" s="63"/>
      <c r="D745" s="108"/>
      <c r="E745" s="109"/>
      <c r="F745" s="108"/>
      <c r="G745" s="63"/>
      <c r="H745" s="63"/>
      <c r="I745" s="63"/>
      <c r="J745" s="63"/>
      <c r="K745" s="63"/>
      <c r="L745" s="63"/>
      <c r="M745" s="63"/>
      <c r="N745" s="63"/>
      <c r="O745" s="63"/>
      <c r="P745" s="63"/>
      <c r="Q745" s="63"/>
      <c r="R745" s="63"/>
      <c r="S745" s="63"/>
      <c r="T745" s="63"/>
      <c r="U745" s="63"/>
      <c r="V745" s="63"/>
      <c r="W745" s="63"/>
      <c r="X745" s="63"/>
    </row>
    <row r="746" spans="1:24" ht="12" customHeight="1" x14ac:dyDescent="0.3">
      <c r="A746" s="108"/>
      <c r="B746" s="63"/>
      <c r="C746" s="63"/>
      <c r="D746" s="108"/>
      <c r="E746" s="109"/>
      <c r="F746" s="108"/>
      <c r="G746" s="63"/>
      <c r="H746" s="63"/>
      <c r="I746" s="63"/>
      <c r="J746" s="63"/>
      <c r="K746" s="63"/>
      <c r="L746" s="63"/>
      <c r="M746" s="63"/>
      <c r="N746" s="63"/>
      <c r="O746" s="63"/>
      <c r="P746" s="63"/>
      <c r="Q746" s="63"/>
      <c r="R746" s="63"/>
      <c r="S746" s="63"/>
      <c r="T746" s="63"/>
      <c r="U746" s="63"/>
      <c r="V746" s="63"/>
      <c r="W746" s="63"/>
      <c r="X746" s="63"/>
    </row>
    <row r="747" spans="1:24" ht="12" customHeight="1" x14ac:dyDescent="0.3">
      <c r="A747" s="108"/>
      <c r="B747" s="63"/>
      <c r="C747" s="63"/>
      <c r="D747" s="108"/>
      <c r="E747" s="109"/>
      <c r="F747" s="108"/>
      <c r="G747" s="63"/>
      <c r="H747" s="63"/>
      <c r="I747" s="63"/>
      <c r="J747" s="63"/>
      <c r="K747" s="63"/>
      <c r="L747" s="63"/>
      <c r="M747" s="63"/>
      <c r="N747" s="63"/>
      <c r="O747" s="63"/>
      <c r="P747" s="63"/>
      <c r="Q747" s="63"/>
      <c r="R747" s="63"/>
      <c r="S747" s="63"/>
      <c r="T747" s="63"/>
      <c r="U747" s="63"/>
      <c r="V747" s="63"/>
      <c r="W747" s="63"/>
      <c r="X747" s="63"/>
    </row>
    <row r="748" spans="1:24" ht="12" customHeight="1" x14ac:dyDescent="0.3">
      <c r="A748" s="108"/>
      <c r="B748" s="63"/>
      <c r="C748" s="63"/>
      <c r="D748" s="108"/>
      <c r="E748" s="109"/>
      <c r="F748" s="108"/>
      <c r="G748" s="63"/>
      <c r="H748" s="63"/>
      <c r="I748" s="63"/>
      <c r="J748" s="63"/>
      <c r="K748" s="63"/>
      <c r="L748" s="63"/>
      <c r="M748" s="63"/>
      <c r="N748" s="63"/>
      <c r="O748" s="63"/>
      <c r="P748" s="63"/>
      <c r="Q748" s="63"/>
      <c r="R748" s="63"/>
      <c r="S748" s="63"/>
      <c r="T748" s="63"/>
      <c r="U748" s="63"/>
      <c r="V748" s="63"/>
      <c r="W748" s="63"/>
      <c r="X748" s="63"/>
    </row>
    <row r="749" spans="1:24" ht="12" customHeight="1" x14ac:dyDescent="0.3">
      <c r="A749" s="108"/>
      <c r="B749" s="63"/>
      <c r="C749" s="63"/>
      <c r="D749" s="108"/>
      <c r="E749" s="109"/>
      <c r="F749" s="108"/>
      <c r="G749" s="63"/>
      <c r="H749" s="63"/>
      <c r="I749" s="63"/>
      <c r="J749" s="63"/>
      <c r="K749" s="63"/>
      <c r="L749" s="63"/>
      <c r="M749" s="63"/>
      <c r="N749" s="63"/>
      <c r="O749" s="63"/>
      <c r="P749" s="63"/>
      <c r="Q749" s="63"/>
      <c r="R749" s="63"/>
      <c r="S749" s="63"/>
      <c r="T749" s="63"/>
      <c r="U749" s="63"/>
      <c r="V749" s="63"/>
      <c r="W749" s="63"/>
      <c r="X749" s="63"/>
    </row>
    <row r="750" spans="1:24" ht="12" customHeight="1" x14ac:dyDescent="0.3">
      <c r="A750" s="108"/>
      <c r="B750" s="63"/>
      <c r="C750" s="63"/>
      <c r="D750" s="108"/>
      <c r="E750" s="109"/>
      <c r="F750" s="108"/>
      <c r="G750" s="63"/>
      <c r="H750" s="63"/>
      <c r="I750" s="63"/>
      <c r="J750" s="63"/>
      <c r="K750" s="63"/>
      <c r="L750" s="63"/>
      <c r="M750" s="63"/>
      <c r="N750" s="63"/>
      <c r="O750" s="63"/>
      <c r="P750" s="63"/>
      <c r="Q750" s="63"/>
      <c r="R750" s="63"/>
      <c r="S750" s="63"/>
      <c r="T750" s="63"/>
      <c r="U750" s="63"/>
      <c r="V750" s="63"/>
      <c r="W750" s="63"/>
      <c r="X750" s="63"/>
    </row>
    <row r="751" spans="1:24" ht="12" customHeight="1" x14ac:dyDescent="0.3">
      <c r="A751" s="108"/>
      <c r="B751" s="63"/>
      <c r="C751" s="63"/>
      <c r="D751" s="108"/>
      <c r="E751" s="109"/>
      <c r="F751" s="108"/>
      <c r="G751" s="63"/>
      <c r="H751" s="63"/>
      <c r="I751" s="63"/>
      <c r="J751" s="63"/>
      <c r="K751" s="63"/>
      <c r="L751" s="63"/>
      <c r="M751" s="63"/>
      <c r="N751" s="63"/>
      <c r="O751" s="63"/>
      <c r="P751" s="63"/>
      <c r="Q751" s="63"/>
      <c r="R751" s="63"/>
      <c r="S751" s="63"/>
      <c r="T751" s="63"/>
      <c r="U751" s="63"/>
      <c r="V751" s="63"/>
      <c r="W751" s="63"/>
      <c r="X751" s="63"/>
    </row>
    <row r="752" spans="1:24" ht="12" customHeight="1" x14ac:dyDescent="0.3">
      <c r="A752" s="108"/>
      <c r="B752" s="63"/>
      <c r="C752" s="63"/>
      <c r="D752" s="108"/>
      <c r="E752" s="109"/>
      <c r="F752" s="108"/>
      <c r="G752" s="63"/>
      <c r="H752" s="63"/>
      <c r="I752" s="63"/>
      <c r="J752" s="63"/>
      <c r="K752" s="63"/>
      <c r="L752" s="63"/>
      <c r="M752" s="63"/>
      <c r="N752" s="63"/>
      <c r="O752" s="63"/>
      <c r="P752" s="63"/>
      <c r="Q752" s="63"/>
      <c r="R752" s="63"/>
      <c r="S752" s="63"/>
      <c r="T752" s="63"/>
      <c r="U752" s="63"/>
      <c r="V752" s="63"/>
      <c r="W752" s="63"/>
      <c r="X752" s="63"/>
    </row>
    <row r="753" spans="1:24" ht="12" customHeight="1" x14ac:dyDescent="0.3">
      <c r="A753" s="108"/>
      <c r="B753" s="63"/>
      <c r="C753" s="63"/>
      <c r="D753" s="108"/>
      <c r="E753" s="109"/>
      <c r="F753" s="108"/>
      <c r="G753" s="63"/>
      <c r="H753" s="63"/>
      <c r="I753" s="63"/>
      <c r="J753" s="63"/>
      <c r="K753" s="63"/>
      <c r="L753" s="63"/>
      <c r="M753" s="63"/>
      <c r="N753" s="63"/>
      <c r="O753" s="63"/>
      <c r="P753" s="63"/>
      <c r="Q753" s="63"/>
      <c r="R753" s="63"/>
      <c r="S753" s="63"/>
      <c r="T753" s="63"/>
      <c r="U753" s="63"/>
      <c r="V753" s="63"/>
      <c r="W753" s="63"/>
      <c r="X753" s="63"/>
    </row>
    <row r="754" spans="1:24" ht="12" customHeight="1" x14ac:dyDescent="0.3">
      <c r="A754" s="108"/>
      <c r="B754" s="63"/>
      <c r="C754" s="63"/>
      <c r="D754" s="108"/>
      <c r="E754" s="109"/>
      <c r="F754" s="108"/>
      <c r="G754" s="63"/>
      <c r="H754" s="63"/>
      <c r="I754" s="63"/>
      <c r="J754" s="63"/>
      <c r="K754" s="63"/>
      <c r="L754" s="63"/>
      <c r="M754" s="63"/>
      <c r="N754" s="63"/>
      <c r="O754" s="63"/>
      <c r="P754" s="63"/>
      <c r="Q754" s="63"/>
      <c r="R754" s="63"/>
      <c r="S754" s="63"/>
      <c r="T754" s="63"/>
      <c r="U754" s="63"/>
      <c r="V754" s="63"/>
      <c r="W754" s="63"/>
      <c r="X754" s="63"/>
    </row>
    <row r="755" spans="1:24" ht="12" customHeight="1" x14ac:dyDescent="0.3">
      <c r="A755" s="108"/>
      <c r="B755" s="63"/>
      <c r="C755" s="63"/>
      <c r="D755" s="108"/>
      <c r="E755" s="109"/>
      <c r="F755" s="108"/>
      <c r="G755" s="63"/>
      <c r="H755" s="63"/>
      <c r="I755" s="63"/>
      <c r="J755" s="63"/>
      <c r="K755" s="63"/>
      <c r="L755" s="63"/>
      <c r="M755" s="63"/>
      <c r="N755" s="63"/>
      <c r="O755" s="63"/>
      <c r="P755" s="63"/>
      <c r="Q755" s="63"/>
      <c r="R755" s="63"/>
      <c r="S755" s="63"/>
      <c r="T755" s="63"/>
      <c r="U755" s="63"/>
      <c r="V755" s="63"/>
      <c r="W755" s="63"/>
      <c r="X755" s="63"/>
    </row>
    <row r="756" spans="1:24" ht="12" customHeight="1" x14ac:dyDescent="0.3">
      <c r="A756" s="108"/>
      <c r="B756" s="63"/>
      <c r="C756" s="63"/>
      <c r="D756" s="108"/>
      <c r="E756" s="109"/>
      <c r="F756" s="108"/>
      <c r="G756" s="63"/>
      <c r="H756" s="63"/>
      <c r="I756" s="63"/>
      <c r="J756" s="63"/>
      <c r="K756" s="63"/>
      <c r="L756" s="63"/>
      <c r="M756" s="63"/>
      <c r="N756" s="63"/>
      <c r="O756" s="63"/>
      <c r="P756" s="63"/>
      <c r="Q756" s="63"/>
      <c r="R756" s="63"/>
      <c r="S756" s="63"/>
      <c r="T756" s="63"/>
      <c r="U756" s="63"/>
      <c r="V756" s="63"/>
      <c r="W756" s="63"/>
      <c r="X756" s="63"/>
    </row>
    <row r="757" spans="1:24" ht="12" customHeight="1" x14ac:dyDescent="0.3">
      <c r="A757" s="108"/>
      <c r="B757" s="63"/>
      <c r="C757" s="63"/>
      <c r="D757" s="108"/>
      <c r="E757" s="109"/>
      <c r="F757" s="108"/>
      <c r="G757" s="63"/>
      <c r="H757" s="63"/>
      <c r="I757" s="63"/>
      <c r="J757" s="63"/>
      <c r="K757" s="63"/>
      <c r="L757" s="63"/>
      <c r="M757" s="63"/>
      <c r="N757" s="63"/>
      <c r="O757" s="63"/>
      <c r="P757" s="63"/>
      <c r="Q757" s="63"/>
      <c r="R757" s="63"/>
      <c r="S757" s="63"/>
      <c r="T757" s="63"/>
      <c r="U757" s="63"/>
      <c r="V757" s="63"/>
      <c r="W757" s="63"/>
      <c r="X757" s="63"/>
    </row>
    <row r="758" spans="1:24" ht="12" customHeight="1" x14ac:dyDescent="0.3">
      <c r="A758" s="108"/>
      <c r="B758" s="63"/>
      <c r="C758" s="63"/>
      <c r="D758" s="108"/>
      <c r="E758" s="109"/>
      <c r="F758" s="108"/>
      <c r="G758" s="63"/>
      <c r="H758" s="63"/>
      <c r="I758" s="63"/>
      <c r="J758" s="63"/>
      <c r="K758" s="63"/>
      <c r="L758" s="63"/>
      <c r="M758" s="63"/>
      <c r="N758" s="63"/>
      <c r="O758" s="63"/>
      <c r="P758" s="63"/>
      <c r="Q758" s="63"/>
      <c r="R758" s="63"/>
      <c r="S758" s="63"/>
      <c r="T758" s="63"/>
      <c r="U758" s="63"/>
      <c r="V758" s="63"/>
      <c r="W758" s="63"/>
      <c r="X758" s="63"/>
    </row>
    <row r="759" spans="1:24" ht="12" customHeight="1" x14ac:dyDescent="0.3">
      <c r="A759" s="108"/>
      <c r="B759" s="63"/>
      <c r="C759" s="63"/>
      <c r="D759" s="108"/>
      <c r="E759" s="109"/>
      <c r="F759" s="108"/>
      <c r="G759" s="63"/>
      <c r="H759" s="63"/>
      <c r="I759" s="63"/>
      <c r="J759" s="63"/>
      <c r="K759" s="63"/>
      <c r="L759" s="63"/>
      <c r="M759" s="63"/>
      <c r="N759" s="63"/>
      <c r="O759" s="63"/>
      <c r="P759" s="63"/>
      <c r="Q759" s="63"/>
      <c r="R759" s="63"/>
      <c r="S759" s="63"/>
      <c r="T759" s="63"/>
      <c r="U759" s="63"/>
      <c r="V759" s="63"/>
      <c r="W759" s="63"/>
      <c r="X759" s="63"/>
    </row>
    <row r="760" spans="1:24" ht="12" customHeight="1" x14ac:dyDescent="0.3">
      <c r="A760" s="108"/>
      <c r="B760" s="63"/>
      <c r="C760" s="63"/>
      <c r="D760" s="108"/>
      <c r="E760" s="109"/>
      <c r="F760" s="108"/>
      <c r="G760" s="63"/>
      <c r="H760" s="63"/>
      <c r="I760" s="63"/>
      <c r="J760" s="63"/>
      <c r="K760" s="63"/>
      <c r="L760" s="63"/>
      <c r="M760" s="63"/>
      <c r="N760" s="63"/>
      <c r="O760" s="63"/>
      <c r="P760" s="63"/>
      <c r="Q760" s="63"/>
      <c r="R760" s="63"/>
      <c r="S760" s="63"/>
      <c r="T760" s="63"/>
      <c r="U760" s="63"/>
      <c r="V760" s="63"/>
      <c r="W760" s="63"/>
      <c r="X760" s="63"/>
    </row>
    <row r="761" spans="1:24" ht="12" customHeight="1" x14ac:dyDescent="0.3">
      <c r="A761" s="108"/>
      <c r="B761" s="63"/>
      <c r="C761" s="63"/>
      <c r="D761" s="108"/>
      <c r="E761" s="109"/>
      <c r="F761" s="108"/>
      <c r="G761" s="63"/>
      <c r="H761" s="63"/>
      <c r="I761" s="63"/>
      <c r="J761" s="63"/>
      <c r="K761" s="63"/>
      <c r="L761" s="63"/>
      <c r="M761" s="63"/>
      <c r="N761" s="63"/>
      <c r="O761" s="63"/>
      <c r="P761" s="63"/>
      <c r="Q761" s="63"/>
      <c r="R761" s="63"/>
      <c r="S761" s="63"/>
      <c r="T761" s="63"/>
      <c r="U761" s="63"/>
      <c r="V761" s="63"/>
      <c r="W761" s="63"/>
      <c r="X761" s="63"/>
    </row>
    <row r="762" spans="1:24" ht="12" customHeight="1" x14ac:dyDescent="0.3">
      <c r="A762" s="108"/>
      <c r="B762" s="63"/>
      <c r="C762" s="63"/>
      <c r="D762" s="108"/>
      <c r="E762" s="109"/>
      <c r="F762" s="108"/>
      <c r="G762" s="63"/>
      <c r="H762" s="63"/>
      <c r="I762" s="63"/>
      <c r="J762" s="63"/>
      <c r="K762" s="63"/>
      <c r="L762" s="63"/>
      <c r="M762" s="63"/>
      <c r="N762" s="63"/>
      <c r="O762" s="63"/>
      <c r="P762" s="63"/>
      <c r="Q762" s="63"/>
      <c r="R762" s="63"/>
      <c r="S762" s="63"/>
      <c r="T762" s="63"/>
      <c r="U762" s="63"/>
      <c r="V762" s="63"/>
      <c r="W762" s="63"/>
      <c r="X762" s="63"/>
    </row>
    <row r="763" spans="1:24" ht="12" customHeight="1" x14ac:dyDescent="0.3">
      <c r="A763" s="108"/>
      <c r="B763" s="63"/>
      <c r="C763" s="63"/>
      <c r="D763" s="108"/>
      <c r="E763" s="109"/>
      <c r="F763" s="108"/>
      <c r="G763" s="63"/>
      <c r="H763" s="63"/>
      <c r="I763" s="63"/>
      <c r="J763" s="63"/>
      <c r="K763" s="63"/>
      <c r="L763" s="63"/>
      <c r="M763" s="63"/>
      <c r="N763" s="63"/>
      <c r="O763" s="63"/>
      <c r="P763" s="63"/>
      <c r="Q763" s="63"/>
      <c r="R763" s="63"/>
      <c r="S763" s="63"/>
      <c r="T763" s="63"/>
      <c r="U763" s="63"/>
      <c r="V763" s="63"/>
      <c r="W763" s="63"/>
      <c r="X763" s="63"/>
    </row>
    <row r="764" spans="1:24" ht="12" customHeight="1" x14ac:dyDescent="0.3">
      <c r="A764" s="108"/>
      <c r="B764" s="63"/>
      <c r="C764" s="63"/>
      <c r="D764" s="108"/>
      <c r="E764" s="109"/>
      <c r="F764" s="108"/>
      <c r="G764" s="63"/>
      <c r="H764" s="63"/>
      <c r="I764" s="63"/>
      <c r="J764" s="63"/>
      <c r="K764" s="63"/>
      <c r="L764" s="63"/>
      <c r="M764" s="63"/>
      <c r="N764" s="63"/>
      <c r="O764" s="63"/>
      <c r="P764" s="63"/>
      <c r="Q764" s="63"/>
      <c r="R764" s="63"/>
      <c r="S764" s="63"/>
      <c r="T764" s="63"/>
      <c r="U764" s="63"/>
      <c r="V764" s="63"/>
      <c r="W764" s="63"/>
      <c r="X764" s="63"/>
    </row>
    <row r="765" spans="1:24" ht="12" customHeight="1" x14ac:dyDescent="0.3">
      <c r="A765" s="108"/>
      <c r="B765" s="63"/>
      <c r="C765" s="63"/>
      <c r="D765" s="108"/>
      <c r="E765" s="109"/>
      <c r="F765" s="108"/>
      <c r="G765" s="63"/>
      <c r="H765" s="63"/>
      <c r="I765" s="63"/>
      <c r="J765" s="63"/>
      <c r="K765" s="63"/>
      <c r="L765" s="63"/>
      <c r="M765" s="63"/>
      <c r="N765" s="63"/>
      <c r="O765" s="63"/>
      <c r="P765" s="63"/>
      <c r="Q765" s="63"/>
      <c r="R765" s="63"/>
      <c r="S765" s="63"/>
      <c r="T765" s="63"/>
      <c r="U765" s="63"/>
      <c r="V765" s="63"/>
      <c r="W765" s="63"/>
      <c r="X765" s="63"/>
    </row>
    <row r="766" spans="1:24" ht="12" customHeight="1" x14ac:dyDescent="0.3">
      <c r="A766" s="108"/>
      <c r="B766" s="63"/>
      <c r="C766" s="63"/>
      <c r="D766" s="108"/>
      <c r="E766" s="109"/>
      <c r="F766" s="108"/>
      <c r="G766" s="63"/>
      <c r="H766" s="63"/>
      <c r="I766" s="63"/>
      <c r="J766" s="63"/>
      <c r="K766" s="63"/>
      <c r="L766" s="63"/>
      <c r="M766" s="63"/>
      <c r="N766" s="63"/>
      <c r="O766" s="63"/>
      <c r="P766" s="63"/>
      <c r="Q766" s="63"/>
      <c r="R766" s="63"/>
      <c r="S766" s="63"/>
      <c r="T766" s="63"/>
      <c r="U766" s="63"/>
      <c r="V766" s="63"/>
      <c r="W766" s="63"/>
      <c r="X766" s="63"/>
    </row>
    <row r="767" spans="1:24" ht="12" customHeight="1" x14ac:dyDescent="0.3">
      <c r="A767" s="108"/>
      <c r="B767" s="63"/>
      <c r="C767" s="63"/>
      <c r="D767" s="108"/>
      <c r="E767" s="109"/>
      <c r="F767" s="108"/>
      <c r="G767" s="63"/>
      <c r="H767" s="63"/>
      <c r="I767" s="63"/>
      <c r="J767" s="63"/>
      <c r="K767" s="63"/>
      <c r="L767" s="63"/>
      <c r="M767" s="63"/>
      <c r="N767" s="63"/>
      <c r="O767" s="63"/>
      <c r="P767" s="63"/>
      <c r="Q767" s="63"/>
      <c r="R767" s="63"/>
      <c r="S767" s="63"/>
      <c r="T767" s="63"/>
      <c r="U767" s="63"/>
      <c r="V767" s="63"/>
      <c r="W767" s="63"/>
      <c r="X767" s="63"/>
    </row>
    <row r="768" spans="1:24" ht="12" customHeight="1" x14ac:dyDescent="0.3">
      <c r="A768" s="108"/>
      <c r="B768" s="63"/>
      <c r="C768" s="63"/>
      <c r="D768" s="108"/>
      <c r="E768" s="109"/>
      <c r="F768" s="108"/>
      <c r="G768" s="63"/>
      <c r="H768" s="63"/>
      <c r="I768" s="63"/>
      <c r="J768" s="63"/>
      <c r="K768" s="63"/>
      <c r="L768" s="63"/>
      <c r="M768" s="63"/>
      <c r="N768" s="63"/>
      <c r="O768" s="63"/>
      <c r="P768" s="63"/>
      <c r="Q768" s="63"/>
      <c r="R768" s="63"/>
      <c r="S768" s="63"/>
      <c r="T768" s="63"/>
      <c r="U768" s="63"/>
      <c r="V768" s="63"/>
      <c r="W768" s="63"/>
      <c r="X768" s="63"/>
    </row>
    <row r="769" spans="1:24" ht="12" customHeight="1" x14ac:dyDescent="0.3">
      <c r="A769" s="108"/>
      <c r="B769" s="63"/>
      <c r="C769" s="63"/>
      <c r="D769" s="108"/>
      <c r="E769" s="109"/>
      <c r="F769" s="108"/>
      <c r="G769" s="63"/>
      <c r="H769" s="63"/>
      <c r="I769" s="63"/>
      <c r="J769" s="63"/>
      <c r="K769" s="63"/>
      <c r="L769" s="63"/>
      <c r="M769" s="63"/>
      <c r="N769" s="63"/>
      <c r="O769" s="63"/>
      <c r="P769" s="63"/>
      <c r="Q769" s="63"/>
      <c r="R769" s="63"/>
      <c r="S769" s="63"/>
      <c r="T769" s="63"/>
      <c r="U769" s="63"/>
      <c r="V769" s="63"/>
      <c r="W769" s="63"/>
      <c r="X769" s="63"/>
    </row>
    <row r="770" spans="1:24" ht="12" customHeight="1" x14ac:dyDescent="0.3">
      <c r="A770" s="108"/>
      <c r="B770" s="63"/>
      <c r="C770" s="63"/>
      <c r="D770" s="108"/>
      <c r="E770" s="109"/>
      <c r="F770" s="108"/>
      <c r="G770" s="63"/>
      <c r="H770" s="63"/>
      <c r="I770" s="63"/>
      <c r="J770" s="63"/>
      <c r="K770" s="63"/>
      <c r="L770" s="63"/>
      <c r="M770" s="63"/>
      <c r="N770" s="63"/>
      <c r="O770" s="63"/>
      <c r="P770" s="63"/>
      <c r="Q770" s="63"/>
      <c r="R770" s="63"/>
      <c r="S770" s="63"/>
      <c r="T770" s="63"/>
      <c r="U770" s="63"/>
      <c r="V770" s="63"/>
      <c r="W770" s="63"/>
      <c r="X770" s="63"/>
    </row>
    <row r="771" spans="1:24" ht="12" customHeight="1" x14ac:dyDescent="0.3">
      <c r="A771" s="108"/>
      <c r="B771" s="63"/>
      <c r="C771" s="63"/>
      <c r="D771" s="108"/>
      <c r="E771" s="109"/>
      <c r="F771" s="108"/>
      <c r="G771" s="63"/>
      <c r="H771" s="63"/>
      <c r="I771" s="63"/>
      <c r="J771" s="63"/>
      <c r="K771" s="63"/>
      <c r="L771" s="63"/>
      <c r="M771" s="63"/>
      <c r="N771" s="63"/>
      <c r="O771" s="63"/>
      <c r="P771" s="63"/>
      <c r="Q771" s="63"/>
      <c r="R771" s="63"/>
      <c r="S771" s="63"/>
      <c r="T771" s="63"/>
      <c r="U771" s="63"/>
      <c r="V771" s="63"/>
      <c r="W771" s="63"/>
      <c r="X771" s="63"/>
    </row>
    <row r="772" spans="1:24" ht="12" customHeight="1" x14ac:dyDescent="0.3">
      <c r="A772" s="108"/>
      <c r="B772" s="63"/>
      <c r="C772" s="63"/>
      <c r="D772" s="108"/>
      <c r="E772" s="109"/>
      <c r="F772" s="108"/>
      <c r="G772" s="63"/>
      <c r="H772" s="63"/>
      <c r="I772" s="63"/>
      <c r="J772" s="63"/>
      <c r="K772" s="63"/>
      <c r="L772" s="63"/>
      <c r="M772" s="63"/>
      <c r="N772" s="63"/>
      <c r="O772" s="63"/>
      <c r="P772" s="63"/>
      <c r="Q772" s="63"/>
      <c r="R772" s="63"/>
      <c r="S772" s="63"/>
      <c r="T772" s="63"/>
      <c r="U772" s="63"/>
      <c r="V772" s="63"/>
      <c r="W772" s="63"/>
      <c r="X772" s="63"/>
    </row>
    <row r="773" spans="1:24" ht="12" customHeight="1" x14ac:dyDescent="0.3">
      <c r="A773" s="108"/>
      <c r="B773" s="63"/>
      <c r="C773" s="63"/>
      <c r="D773" s="108"/>
      <c r="E773" s="109"/>
      <c r="F773" s="108"/>
      <c r="G773" s="63"/>
      <c r="H773" s="63"/>
      <c r="I773" s="63"/>
      <c r="J773" s="63"/>
      <c r="K773" s="63"/>
      <c r="L773" s="63"/>
      <c r="M773" s="63"/>
      <c r="N773" s="63"/>
      <c r="O773" s="63"/>
      <c r="P773" s="63"/>
      <c r="Q773" s="63"/>
      <c r="R773" s="63"/>
      <c r="S773" s="63"/>
      <c r="T773" s="63"/>
      <c r="U773" s="63"/>
      <c r="V773" s="63"/>
      <c r="W773" s="63"/>
      <c r="X773" s="63"/>
    </row>
    <row r="774" spans="1:24" ht="12" customHeight="1" x14ac:dyDescent="0.3">
      <c r="A774" s="108"/>
      <c r="B774" s="63"/>
      <c r="C774" s="63"/>
      <c r="D774" s="108"/>
      <c r="E774" s="109"/>
      <c r="F774" s="108"/>
      <c r="G774" s="63"/>
      <c r="H774" s="63"/>
      <c r="I774" s="63"/>
      <c r="J774" s="63"/>
      <c r="K774" s="63"/>
      <c r="L774" s="63"/>
      <c r="M774" s="63"/>
      <c r="N774" s="63"/>
      <c r="O774" s="63"/>
      <c r="P774" s="63"/>
      <c r="Q774" s="63"/>
      <c r="R774" s="63"/>
      <c r="S774" s="63"/>
      <c r="T774" s="63"/>
      <c r="U774" s="63"/>
      <c r="V774" s="63"/>
      <c r="W774" s="63"/>
      <c r="X774" s="63"/>
    </row>
    <row r="775" spans="1:24" ht="12" customHeight="1" x14ac:dyDescent="0.3">
      <c r="A775" s="108"/>
      <c r="B775" s="63"/>
      <c r="C775" s="63"/>
      <c r="D775" s="108"/>
      <c r="E775" s="109"/>
      <c r="F775" s="108"/>
      <c r="G775" s="63"/>
      <c r="H775" s="63"/>
      <c r="I775" s="63"/>
      <c r="J775" s="63"/>
      <c r="K775" s="63"/>
      <c r="L775" s="63"/>
      <c r="M775" s="63"/>
      <c r="N775" s="63"/>
      <c r="O775" s="63"/>
      <c r="P775" s="63"/>
      <c r="Q775" s="63"/>
      <c r="R775" s="63"/>
      <c r="S775" s="63"/>
      <c r="T775" s="63"/>
      <c r="U775" s="63"/>
      <c r="V775" s="63"/>
      <c r="W775" s="63"/>
      <c r="X775" s="63"/>
    </row>
    <row r="776" spans="1:24" ht="12" customHeight="1" x14ac:dyDescent="0.3">
      <c r="A776" s="108"/>
      <c r="B776" s="63"/>
      <c r="C776" s="63"/>
      <c r="D776" s="108"/>
      <c r="E776" s="109"/>
      <c r="F776" s="108"/>
      <c r="G776" s="63"/>
      <c r="H776" s="63"/>
      <c r="I776" s="63"/>
      <c r="J776" s="63"/>
      <c r="K776" s="63"/>
      <c r="L776" s="63"/>
      <c r="M776" s="63"/>
      <c r="N776" s="63"/>
      <c r="O776" s="63"/>
      <c r="P776" s="63"/>
      <c r="Q776" s="63"/>
      <c r="R776" s="63"/>
      <c r="S776" s="63"/>
      <c r="T776" s="63"/>
      <c r="U776" s="63"/>
      <c r="V776" s="63"/>
      <c r="W776" s="63"/>
      <c r="X776" s="63"/>
    </row>
    <row r="777" spans="1:24" ht="12" customHeight="1" x14ac:dyDescent="0.3">
      <c r="A777" s="108"/>
      <c r="B777" s="63"/>
      <c r="C777" s="63"/>
      <c r="D777" s="108"/>
      <c r="E777" s="109"/>
      <c r="F777" s="108"/>
      <c r="G777" s="63"/>
      <c r="H777" s="63"/>
      <c r="I777" s="63"/>
      <c r="J777" s="63"/>
      <c r="K777" s="63"/>
      <c r="L777" s="63"/>
      <c r="M777" s="63"/>
      <c r="N777" s="63"/>
      <c r="O777" s="63"/>
      <c r="P777" s="63"/>
      <c r="Q777" s="63"/>
      <c r="R777" s="63"/>
      <c r="S777" s="63"/>
      <c r="T777" s="63"/>
      <c r="U777" s="63"/>
      <c r="V777" s="63"/>
      <c r="W777" s="63"/>
      <c r="X777" s="63"/>
    </row>
    <row r="778" spans="1:24" ht="12" customHeight="1" x14ac:dyDescent="0.3">
      <c r="A778" s="108"/>
      <c r="B778" s="63"/>
      <c r="C778" s="63"/>
      <c r="D778" s="108"/>
      <c r="E778" s="109"/>
      <c r="F778" s="108"/>
      <c r="G778" s="63"/>
      <c r="H778" s="63"/>
      <c r="I778" s="63"/>
      <c r="J778" s="63"/>
      <c r="K778" s="63"/>
      <c r="L778" s="63"/>
      <c r="M778" s="63"/>
      <c r="N778" s="63"/>
      <c r="O778" s="63"/>
      <c r="P778" s="63"/>
      <c r="Q778" s="63"/>
      <c r="R778" s="63"/>
      <c r="S778" s="63"/>
      <c r="T778" s="63"/>
      <c r="U778" s="63"/>
      <c r="V778" s="63"/>
      <c r="W778" s="63"/>
      <c r="X778" s="63"/>
    </row>
    <row r="779" spans="1:24" ht="12" customHeight="1" x14ac:dyDescent="0.3">
      <c r="A779" s="108"/>
      <c r="B779" s="63"/>
      <c r="C779" s="63"/>
      <c r="D779" s="108"/>
      <c r="E779" s="109"/>
      <c r="F779" s="108"/>
      <c r="G779" s="63"/>
      <c r="H779" s="63"/>
      <c r="I779" s="63"/>
      <c r="J779" s="63"/>
      <c r="K779" s="63"/>
      <c r="L779" s="63"/>
      <c r="M779" s="63"/>
      <c r="N779" s="63"/>
      <c r="O779" s="63"/>
      <c r="P779" s="63"/>
      <c r="Q779" s="63"/>
      <c r="R779" s="63"/>
      <c r="S779" s="63"/>
      <c r="T779" s="63"/>
      <c r="U779" s="63"/>
      <c r="V779" s="63"/>
      <c r="W779" s="63"/>
      <c r="X779" s="63"/>
    </row>
    <row r="780" spans="1:24" ht="12" customHeight="1" x14ac:dyDescent="0.3">
      <c r="A780" s="108"/>
      <c r="B780" s="63"/>
      <c r="C780" s="63"/>
      <c r="D780" s="108"/>
      <c r="E780" s="109"/>
      <c r="F780" s="108"/>
      <c r="G780" s="63"/>
      <c r="H780" s="63"/>
      <c r="I780" s="63"/>
      <c r="J780" s="63"/>
      <c r="K780" s="63"/>
      <c r="L780" s="63"/>
      <c r="M780" s="63"/>
      <c r="N780" s="63"/>
      <c r="O780" s="63"/>
      <c r="P780" s="63"/>
      <c r="Q780" s="63"/>
      <c r="R780" s="63"/>
      <c r="S780" s="63"/>
      <c r="T780" s="63"/>
      <c r="U780" s="63"/>
      <c r="V780" s="63"/>
      <c r="W780" s="63"/>
      <c r="X780" s="63"/>
    </row>
    <row r="781" spans="1:24" ht="12" customHeight="1" x14ac:dyDescent="0.3">
      <c r="A781" s="108"/>
      <c r="B781" s="63"/>
      <c r="C781" s="63"/>
      <c r="D781" s="108"/>
      <c r="E781" s="109"/>
      <c r="F781" s="108"/>
      <c r="G781" s="63"/>
      <c r="H781" s="63"/>
      <c r="I781" s="63"/>
      <c r="J781" s="63"/>
      <c r="K781" s="63"/>
      <c r="L781" s="63"/>
      <c r="M781" s="63"/>
      <c r="N781" s="63"/>
      <c r="O781" s="63"/>
      <c r="P781" s="63"/>
      <c r="Q781" s="63"/>
      <c r="R781" s="63"/>
      <c r="S781" s="63"/>
      <c r="T781" s="63"/>
      <c r="U781" s="63"/>
      <c r="V781" s="63"/>
      <c r="W781" s="63"/>
      <c r="X781" s="63"/>
    </row>
    <row r="782" spans="1:24" ht="12" customHeight="1" x14ac:dyDescent="0.3">
      <c r="A782" s="108"/>
      <c r="B782" s="63"/>
      <c r="C782" s="63"/>
      <c r="D782" s="108"/>
      <c r="E782" s="109"/>
      <c r="F782" s="108"/>
      <c r="G782" s="63"/>
      <c r="H782" s="63"/>
      <c r="I782" s="63"/>
      <c r="J782" s="63"/>
      <c r="K782" s="63"/>
      <c r="L782" s="63"/>
      <c r="M782" s="63"/>
      <c r="N782" s="63"/>
      <c r="O782" s="63"/>
      <c r="P782" s="63"/>
      <c r="Q782" s="63"/>
      <c r="R782" s="63"/>
      <c r="S782" s="63"/>
      <c r="T782" s="63"/>
      <c r="U782" s="63"/>
      <c r="V782" s="63"/>
      <c r="W782" s="63"/>
      <c r="X782" s="63"/>
    </row>
    <row r="783" spans="1:24" ht="12" customHeight="1" x14ac:dyDescent="0.3">
      <c r="A783" s="108"/>
      <c r="B783" s="63"/>
      <c r="C783" s="63"/>
      <c r="D783" s="108"/>
      <c r="E783" s="109"/>
      <c r="F783" s="108"/>
      <c r="G783" s="63"/>
      <c r="H783" s="63"/>
      <c r="I783" s="63"/>
      <c r="J783" s="63"/>
      <c r="K783" s="63"/>
      <c r="L783" s="63"/>
      <c r="M783" s="63"/>
      <c r="N783" s="63"/>
      <c r="O783" s="63"/>
      <c r="P783" s="63"/>
      <c r="Q783" s="63"/>
      <c r="R783" s="63"/>
      <c r="S783" s="63"/>
      <c r="T783" s="63"/>
      <c r="U783" s="63"/>
      <c r="V783" s="63"/>
      <c r="W783" s="63"/>
      <c r="X783" s="63"/>
    </row>
    <row r="784" spans="1:24" ht="12" customHeight="1" x14ac:dyDescent="0.3">
      <c r="A784" s="108"/>
      <c r="B784" s="63"/>
      <c r="C784" s="63"/>
      <c r="D784" s="108"/>
      <c r="E784" s="109"/>
      <c r="F784" s="108"/>
      <c r="G784" s="63"/>
      <c r="H784" s="63"/>
      <c r="I784" s="63"/>
      <c r="J784" s="63"/>
      <c r="K784" s="63"/>
      <c r="L784" s="63"/>
      <c r="M784" s="63"/>
      <c r="N784" s="63"/>
      <c r="O784" s="63"/>
      <c r="P784" s="63"/>
      <c r="Q784" s="63"/>
      <c r="R784" s="63"/>
      <c r="S784" s="63"/>
      <c r="T784" s="63"/>
      <c r="U784" s="63"/>
      <c r="V784" s="63"/>
      <c r="W784" s="63"/>
      <c r="X784" s="63"/>
    </row>
    <row r="785" spans="1:24" ht="12" customHeight="1" x14ac:dyDescent="0.3">
      <c r="A785" s="108"/>
      <c r="B785" s="63"/>
      <c r="C785" s="63"/>
      <c r="D785" s="108"/>
      <c r="E785" s="109"/>
      <c r="F785" s="108"/>
      <c r="G785" s="63"/>
      <c r="H785" s="63"/>
      <c r="I785" s="63"/>
      <c r="J785" s="63"/>
      <c r="K785" s="63"/>
      <c r="L785" s="63"/>
      <c r="M785" s="63"/>
      <c r="N785" s="63"/>
      <c r="O785" s="63"/>
      <c r="P785" s="63"/>
      <c r="Q785" s="63"/>
      <c r="R785" s="63"/>
      <c r="S785" s="63"/>
      <c r="T785" s="63"/>
      <c r="U785" s="63"/>
      <c r="V785" s="63"/>
      <c r="W785" s="63"/>
      <c r="X785" s="63"/>
    </row>
    <row r="786" spans="1:24" ht="12" customHeight="1" x14ac:dyDescent="0.3">
      <c r="A786" s="108"/>
      <c r="B786" s="63"/>
      <c r="C786" s="63"/>
      <c r="D786" s="108"/>
      <c r="E786" s="109"/>
      <c r="F786" s="108"/>
      <c r="G786" s="63"/>
      <c r="H786" s="63"/>
      <c r="I786" s="63"/>
      <c r="J786" s="63"/>
      <c r="K786" s="63"/>
      <c r="L786" s="63"/>
      <c r="M786" s="63"/>
      <c r="N786" s="63"/>
      <c r="O786" s="63"/>
      <c r="P786" s="63"/>
      <c r="Q786" s="63"/>
      <c r="R786" s="63"/>
      <c r="S786" s="63"/>
      <c r="T786" s="63"/>
      <c r="U786" s="63"/>
      <c r="V786" s="63"/>
      <c r="W786" s="63"/>
      <c r="X786" s="63"/>
    </row>
    <row r="787" spans="1:24" ht="12" customHeight="1" x14ac:dyDescent="0.3">
      <c r="A787" s="108"/>
      <c r="B787" s="63"/>
      <c r="C787" s="63"/>
      <c r="D787" s="108"/>
      <c r="E787" s="109"/>
      <c r="F787" s="108"/>
      <c r="G787" s="63"/>
      <c r="H787" s="63"/>
      <c r="I787" s="63"/>
      <c r="J787" s="63"/>
      <c r="K787" s="63"/>
      <c r="L787" s="63"/>
      <c r="M787" s="63"/>
      <c r="N787" s="63"/>
      <c r="O787" s="63"/>
      <c r="P787" s="63"/>
      <c r="Q787" s="63"/>
      <c r="R787" s="63"/>
      <c r="S787" s="63"/>
      <c r="T787" s="63"/>
      <c r="U787" s="63"/>
      <c r="V787" s="63"/>
      <c r="W787" s="63"/>
      <c r="X787" s="63"/>
    </row>
    <row r="788" spans="1:24" ht="12" customHeight="1" x14ac:dyDescent="0.3">
      <c r="A788" s="108"/>
      <c r="B788" s="63"/>
      <c r="C788" s="63"/>
      <c r="D788" s="108"/>
      <c r="E788" s="109"/>
      <c r="F788" s="108"/>
      <c r="G788" s="63"/>
      <c r="H788" s="63"/>
      <c r="I788" s="63"/>
      <c r="J788" s="63"/>
      <c r="K788" s="63"/>
      <c r="L788" s="63"/>
      <c r="M788" s="63"/>
      <c r="N788" s="63"/>
      <c r="O788" s="63"/>
      <c r="P788" s="63"/>
      <c r="Q788" s="63"/>
      <c r="R788" s="63"/>
      <c r="S788" s="63"/>
      <c r="T788" s="63"/>
      <c r="U788" s="63"/>
      <c r="V788" s="63"/>
      <c r="W788" s="63"/>
      <c r="X788" s="63"/>
    </row>
    <row r="789" spans="1:24" ht="12" customHeight="1" x14ac:dyDescent="0.3">
      <c r="A789" s="108"/>
      <c r="B789" s="63"/>
      <c r="C789" s="63"/>
      <c r="D789" s="108"/>
      <c r="E789" s="109"/>
      <c r="F789" s="108"/>
      <c r="G789" s="63"/>
      <c r="H789" s="63"/>
      <c r="I789" s="63"/>
      <c r="J789" s="63"/>
      <c r="K789" s="63"/>
      <c r="L789" s="63"/>
      <c r="M789" s="63"/>
      <c r="N789" s="63"/>
      <c r="O789" s="63"/>
      <c r="P789" s="63"/>
      <c r="Q789" s="63"/>
      <c r="R789" s="63"/>
      <c r="S789" s="63"/>
      <c r="T789" s="63"/>
      <c r="U789" s="63"/>
      <c r="V789" s="63"/>
      <c r="W789" s="63"/>
      <c r="X789" s="63"/>
    </row>
    <row r="790" spans="1:24" ht="12" customHeight="1" x14ac:dyDescent="0.3">
      <c r="A790" s="108"/>
      <c r="B790" s="63"/>
      <c r="C790" s="63"/>
      <c r="D790" s="108"/>
      <c r="E790" s="109"/>
      <c r="F790" s="108"/>
      <c r="G790" s="63"/>
      <c r="H790" s="63"/>
      <c r="I790" s="63"/>
      <c r="J790" s="63"/>
      <c r="K790" s="63"/>
      <c r="L790" s="63"/>
      <c r="M790" s="63"/>
      <c r="N790" s="63"/>
      <c r="O790" s="63"/>
      <c r="P790" s="63"/>
      <c r="Q790" s="63"/>
      <c r="R790" s="63"/>
      <c r="S790" s="63"/>
      <c r="T790" s="63"/>
      <c r="U790" s="63"/>
      <c r="V790" s="63"/>
      <c r="W790" s="63"/>
      <c r="X790" s="63"/>
    </row>
    <row r="791" spans="1:24" ht="12" customHeight="1" x14ac:dyDescent="0.3">
      <c r="A791" s="108"/>
      <c r="B791" s="63"/>
      <c r="C791" s="63"/>
      <c r="D791" s="108"/>
      <c r="E791" s="109"/>
      <c r="F791" s="108"/>
      <c r="G791" s="63"/>
      <c r="H791" s="63"/>
      <c r="I791" s="63"/>
      <c r="J791" s="63"/>
      <c r="K791" s="63"/>
      <c r="L791" s="63"/>
      <c r="M791" s="63"/>
      <c r="N791" s="63"/>
      <c r="O791" s="63"/>
      <c r="P791" s="63"/>
      <c r="Q791" s="63"/>
      <c r="R791" s="63"/>
      <c r="S791" s="63"/>
      <c r="T791" s="63"/>
      <c r="U791" s="63"/>
      <c r="V791" s="63"/>
      <c r="W791" s="63"/>
      <c r="X791" s="63"/>
    </row>
    <row r="792" spans="1:24" ht="12" customHeight="1" x14ac:dyDescent="0.3">
      <c r="A792" s="108"/>
      <c r="B792" s="63"/>
      <c r="C792" s="63"/>
      <c r="D792" s="108"/>
      <c r="E792" s="109"/>
      <c r="F792" s="108"/>
      <c r="G792" s="63"/>
      <c r="H792" s="63"/>
      <c r="I792" s="63"/>
      <c r="J792" s="63"/>
      <c r="K792" s="63"/>
      <c r="L792" s="63"/>
      <c r="M792" s="63"/>
      <c r="N792" s="63"/>
      <c r="O792" s="63"/>
      <c r="P792" s="63"/>
      <c r="Q792" s="63"/>
      <c r="R792" s="63"/>
      <c r="S792" s="63"/>
      <c r="T792" s="63"/>
      <c r="U792" s="63"/>
      <c r="V792" s="63"/>
      <c r="W792" s="63"/>
      <c r="X792" s="63"/>
    </row>
    <row r="793" spans="1:24" ht="12" customHeight="1" x14ac:dyDescent="0.3">
      <c r="A793" s="108"/>
      <c r="B793" s="63"/>
      <c r="C793" s="63"/>
      <c r="D793" s="108"/>
      <c r="E793" s="109"/>
      <c r="F793" s="108"/>
      <c r="G793" s="63"/>
      <c r="H793" s="63"/>
      <c r="I793" s="63"/>
      <c r="J793" s="63"/>
      <c r="K793" s="63"/>
      <c r="L793" s="63"/>
      <c r="M793" s="63"/>
      <c r="N793" s="63"/>
      <c r="O793" s="63"/>
      <c r="P793" s="63"/>
      <c r="Q793" s="63"/>
      <c r="R793" s="63"/>
      <c r="S793" s="63"/>
      <c r="T793" s="63"/>
      <c r="U793" s="63"/>
      <c r="V793" s="63"/>
      <c r="W793" s="63"/>
      <c r="X793" s="63"/>
    </row>
    <row r="794" spans="1:24" ht="12" customHeight="1" x14ac:dyDescent="0.3">
      <c r="A794" s="108"/>
      <c r="B794" s="63"/>
      <c r="C794" s="63"/>
      <c r="D794" s="108"/>
      <c r="E794" s="109"/>
      <c r="F794" s="108"/>
      <c r="G794" s="63"/>
      <c r="H794" s="63"/>
      <c r="I794" s="63"/>
      <c r="J794" s="63"/>
      <c r="K794" s="63"/>
      <c r="L794" s="63"/>
      <c r="M794" s="63"/>
      <c r="N794" s="63"/>
      <c r="O794" s="63"/>
      <c r="P794" s="63"/>
      <c r="Q794" s="63"/>
      <c r="R794" s="63"/>
      <c r="S794" s="63"/>
      <c r="T794" s="63"/>
      <c r="U794" s="63"/>
      <c r="V794" s="63"/>
      <c r="W794" s="63"/>
      <c r="X794" s="63"/>
    </row>
    <row r="795" spans="1:24" ht="12" customHeight="1" x14ac:dyDescent="0.3">
      <c r="A795" s="108"/>
      <c r="B795" s="63"/>
      <c r="C795" s="63"/>
      <c r="D795" s="108"/>
      <c r="E795" s="109"/>
      <c r="F795" s="108"/>
      <c r="G795" s="63"/>
      <c r="H795" s="63"/>
      <c r="I795" s="63"/>
      <c r="J795" s="63"/>
      <c r="K795" s="63"/>
      <c r="L795" s="63"/>
      <c r="M795" s="63"/>
      <c r="N795" s="63"/>
      <c r="O795" s="63"/>
      <c r="P795" s="63"/>
      <c r="Q795" s="63"/>
      <c r="R795" s="63"/>
      <c r="S795" s="63"/>
      <c r="T795" s="63"/>
      <c r="U795" s="63"/>
      <c r="V795" s="63"/>
      <c r="W795" s="63"/>
      <c r="X795" s="63"/>
    </row>
    <row r="796" spans="1:24" ht="12" customHeight="1" x14ac:dyDescent="0.3">
      <c r="A796" s="108"/>
      <c r="B796" s="63"/>
      <c r="C796" s="63"/>
      <c r="D796" s="108"/>
      <c r="E796" s="109"/>
      <c r="F796" s="108"/>
      <c r="G796" s="63"/>
      <c r="H796" s="63"/>
      <c r="I796" s="63"/>
      <c r="J796" s="63"/>
      <c r="K796" s="63"/>
      <c r="L796" s="63"/>
      <c r="M796" s="63"/>
      <c r="N796" s="63"/>
      <c r="O796" s="63"/>
      <c r="P796" s="63"/>
      <c r="Q796" s="63"/>
      <c r="R796" s="63"/>
      <c r="S796" s="63"/>
      <c r="T796" s="63"/>
      <c r="U796" s="63"/>
      <c r="V796" s="63"/>
      <c r="W796" s="63"/>
      <c r="X796" s="63"/>
    </row>
    <row r="797" spans="1:24" ht="12" customHeight="1" x14ac:dyDescent="0.3">
      <c r="A797" s="108"/>
      <c r="B797" s="63"/>
      <c r="C797" s="63"/>
      <c r="D797" s="108"/>
      <c r="E797" s="109"/>
      <c r="F797" s="108"/>
      <c r="G797" s="63"/>
      <c r="H797" s="63"/>
      <c r="I797" s="63"/>
      <c r="J797" s="63"/>
      <c r="K797" s="63"/>
      <c r="L797" s="63"/>
      <c r="M797" s="63"/>
      <c r="N797" s="63"/>
      <c r="O797" s="63"/>
      <c r="P797" s="63"/>
      <c r="Q797" s="63"/>
      <c r="R797" s="63"/>
      <c r="S797" s="63"/>
      <c r="T797" s="63"/>
      <c r="U797" s="63"/>
      <c r="V797" s="63"/>
      <c r="W797" s="63"/>
      <c r="X797" s="63"/>
    </row>
    <row r="798" spans="1:24" ht="12" customHeight="1" x14ac:dyDescent="0.3">
      <c r="A798" s="108"/>
      <c r="B798" s="63"/>
      <c r="C798" s="63"/>
      <c r="D798" s="108"/>
      <c r="E798" s="109"/>
      <c r="F798" s="108"/>
      <c r="G798" s="63"/>
      <c r="H798" s="63"/>
      <c r="I798" s="63"/>
      <c r="J798" s="63"/>
      <c r="K798" s="63"/>
      <c r="L798" s="63"/>
      <c r="M798" s="63"/>
      <c r="N798" s="63"/>
      <c r="O798" s="63"/>
      <c r="P798" s="63"/>
      <c r="Q798" s="63"/>
      <c r="R798" s="63"/>
      <c r="S798" s="63"/>
      <c r="T798" s="63"/>
      <c r="U798" s="63"/>
      <c r="V798" s="63"/>
      <c r="W798" s="63"/>
      <c r="X798" s="63"/>
    </row>
    <row r="799" spans="1:24" ht="12" customHeight="1" x14ac:dyDescent="0.3">
      <c r="A799" s="108"/>
      <c r="B799" s="63"/>
      <c r="C799" s="63"/>
      <c r="D799" s="108"/>
      <c r="E799" s="109"/>
      <c r="F799" s="108"/>
      <c r="G799" s="63"/>
      <c r="H799" s="63"/>
      <c r="I799" s="63"/>
      <c r="J799" s="63"/>
      <c r="K799" s="63"/>
      <c r="L799" s="63"/>
      <c r="M799" s="63"/>
      <c r="N799" s="63"/>
      <c r="O799" s="63"/>
      <c r="P799" s="63"/>
      <c r="Q799" s="63"/>
      <c r="R799" s="63"/>
      <c r="S799" s="63"/>
      <c r="T799" s="63"/>
      <c r="U799" s="63"/>
      <c r="V799" s="63"/>
      <c r="W799" s="63"/>
      <c r="X799" s="63"/>
    </row>
    <row r="800" spans="1:24" ht="12" customHeight="1" x14ac:dyDescent="0.3">
      <c r="A800" s="108"/>
      <c r="B800" s="63"/>
      <c r="C800" s="63"/>
      <c r="D800" s="108"/>
      <c r="E800" s="109"/>
      <c r="F800" s="108"/>
      <c r="G800" s="63"/>
      <c r="H800" s="63"/>
      <c r="I800" s="63"/>
      <c r="J800" s="63"/>
      <c r="K800" s="63"/>
      <c r="L800" s="63"/>
      <c r="M800" s="63"/>
      <c r="N800" s="63"/>
      <c r="O800" s="63"/>
      <c r="P800" s="63"/>
      <c r="Q800" s="63"/>
      <c r="R800" s="63"/>
      <c r="S800" s="63"/>
      <c r="T800" s="63"/>
      <c r="U800" s="63"/>
      <c r="V800" s="63"/>
      <c r="W800" s="63"/>
      <c r="X800" s="63"/>
    </row>
    <row r="801" spans="1:24" ht="12" customHeight="1" x14ac:dyDescent="0.3">
      <c r="A801" s="108"/>
      <c r="B801" s="63"/>
      <c r="C801" s="63"/>
      <c r="D801" s="108"/>
      <c r="E801" s="109"/>
      <c r="F801" s="108"/>
      <c r="G801" s="63"/>
      <c r="H801" s="63"/>
      <c r="I801" s="63"/>
      <c r="J801" s="63"/>
      <c r="K801" s="63"/>
      <c r="L801" s="63"/>
      <c r="M801" s="63"/>
      <c r="N801" s="63"/>
      <c r="O801" s="63"/>
      <c r="P801" s="63"/>
      <c r="Q801" s="63"/>
      <c r="R801" s="63"/>
      <c r="S801" s="63"/>
      <c r="T801" s="63"/>
      <c r="U801" s="63"/>
      <c r="V801" s="63"/>
      <c r="W801" s="63"/>
      <c r="X801" s="63"/>
    </row>
    <row r="802" spans="1:24" ht="12" customHeight="1" x14ac:dyDescent="0.3">
      <c r="A802" s="108"/>
      <c r="B802" s="63"/>
      <c r="C802" s="63"/>
      <c r="D802" s="108"/>
      <c r="E802" s="109"/>
      <c r="F802" s="108"/>
      <c r="G802" s="63"/>
      <c r="H802" s="63"/>
      <c r="I802" s="63"/>
      <c r="J802" s="63"/>
      <c r="K802" s="63"/>
      <c r="L802" s="63"/>
      <c r="M802" s="63"/>
      <c r="N802" s="63"/>
      <c r="O802" s="63"/>
      <c r="P802" s="63"/>
      <c r="Q802" s="63"/>
      <c r="R802" s="63"/>
      <c r="S802" s="63"/>
      <c r="T802" s="63"/>
      <c r="U802" s="63"/>
      <c r="V802" s="63"/>
      <c r="W802" s="63"/>
      <c r="X802" s="63"/>
    </row>
    <row r="803" spans="1:24" ht="12" customHeight="1" x14ac:dyDescent="0.3">
      <c r="A803" s="108"/>
      <c r="B803" s="63"/>
      <c r="C803" s="63"/>
      <c r="D803" s="108"/>
      <c r="E803" s="109"/>
      <c r="F803" s="108"/>
      <c r="G803" s="63"/>
      <c r="H803" s="63"/>
      <c r="I803" s="63"/>
      <c r="J803" s="63"/>
      <c r="K803" s="63"/>
      <c r="L803" s="63"/>
      <c r="M803" s="63"/>
      <c r="N803" s="63"/>
      <c r="O803" s="63"/>
      <c r="P803" s="63"/>
      <c r="Q803" s="63"/>
      <c r="R803" s="63"/>
      <c r="S803" s="63"/>
      <c r="T803" s="63"/>
      <c r="U803" s="63"/>
      <c r="V803" s="63"/>
      <c r="W803" s="63"/>
      <c r="X803" s="63"/>
    </row>
    <row r="804" spans="1:24" ht="12" customHeight="1" x14ac:dyDescent="0.3">
      <c r="A804" s="108"/>
      <c r="B804" s="63"/>
      <c r="C804" s="63"/>
      <c r="D804" s="108"/>
      <c r="E804" s="109"/>
      <c r="F804" s="108"/>
      <c r="G804" s="63"/>
      <c r="H804" s="63"/>
      <c r="I804" s="63"/>
      <c r="J804" s="63"/>
      <c r="K804" s="63"/>
      <c r="L804" s="63"/>
      <c r="M804" s="63"/>
      <c r="N804" s="63"/>
      <c r="O804" s="63"/>
      <c r="P804" s="63"/>
      <c r="Q804" s="63"/>
      <c r="R804" s="63"/>
      <c r="S804" s="63"/>
      <c r="T804" s="63"/>
      <c r="U804" s="63"/>
      <c r="V804" s="63"/>
      <c r="W804" s="63"/>
      <c r="X804" s="63"/>
    </row>
    <row r="805" spans="1:24" ht="12" customHeight="1" x14ac:dyDescent="0.3">
      <c r="A805" s="108"/>
      <c r="B805" s="63"/>
      <c r="C805" s="63"/>
      <c r="D805" s="108"/>
      <c r="E805" s="109"/>
      <c r="F805" s="108"/>
      <c r="G805" s="63"/>
      <c r="H805" s="63"/>
      <c r="I805" s="63"/>
      <c r="J805" s="63"/>
      <c r="K805" s="63"/>
      <c r="L805" s="63"/>
      <c r="M805" s="63"/>
      <c r="N805" s="63"/>
      <c r="O805" s="63"/>
      <c r="P805" s="63"/>
      <c r="Q805" s="63"/>
      <c r="R805" s="63"/>
      <c r="S805" s="63"/>
      <c r="T805" s="63"/>
      <c r="U805" s="63"/>
      <c r="V805" s="63"/>
      <c r="W805" s="63"/>
      <c r="X805" s="63"/>
    </row>
    <row r="806" spans="1:24" ht="12" customHeight="1" x14ac:dyDescent="0.3">
      <c r="A806" s="108"/>
      <c r="B806" s="63"/>
      <c r="C806" s="63"/>
      <c r="D806" s="108"/>
      <c r="E806" s="109"/>
      <c r="F806" s="108"/>
      <c r="G806" s="63"/>
      <c r="H806" s="63"/>
      <c r="I806" s="63"/>
      <c r="J806" s="63"/>
      <c r="K806" s="63"/>
      <c r="L806" s="63"/>
      <c r="M806" s="63"/>
      <c r="N806" s="63"/>
      <c r="O806" s="63"/>
      <c r="P806" s="63"/>
      <c r="Q806" s="63"/>
      <c r="R806" s="63"/>
      <c r="S806" s="63"/>
      <c r="T806" s="63"/>
      <c r="U806" s="63"/>
      <c r="V806" s="63"/>
      <c r="W806" s="63"/>
      <c r="X806" s="63"/>
    </row>
    <row r="807" spans="1:24" ht="12" customHeight="1" x14ac:dyDescent="0.3">
      <c r="A807" s="108"/>
      <c r="B807" s="63"/>
      <c r="C807" s="63"/>
      <c r="D807" s="108"/>
      <c r="E807" s="109"/>
      <c r="F807" s="108"/>
      <c r="G807" s="63"/>
      <c r="H807" s="63"/>
      <c r="I807" s="63"/>
      <c r="J807" s="63"/>
      <c r="K807" s="63"/>
      <c r="L807" s="63"/>
      <c r="M807" s="63"/>
      <c r="N807" s="63"/>
      <c r="O807" s="63"/>
      <c r="P807" s="63"/>
      <c r="Q807" s="63"/>
      <c r="R807" s="63"/>
      <c r="S807" s="63"/>
      <c r="T807" s="63"/>
      <c r="U807" s="63"/>
      <c r="V807" s="63"/>
      <c r="W807" s="63"/>
      <c r="X807" s="63"/>
    </row>
    <row r="808" spans="1:24" ht="12" customHeight="1" x14ac:dyDescent="0.3">
      <c r="A808" s="108"/>
      <c r="B808" s="63"/>
      <c r="C808" s="63"/>
      <c r="D808" s="108"/>
      <c r="E808" s="109"/>
      <c r="F808" s="108"/>
      <c r="G808" s="63"/>
      <c r="H808" s="63"/>
      <c r="I808" s="63"/>
      <c r="J808" s="63"/>
      <c r="K808" s="63"/>
      <c r="L808" s="63"/>
      <c r="M808" s="63"/>
      <c r="N808" s="63"/>
      <c r="O808" s="63"/>
      <c r="P808" s="63"/>
      <c r="Q808" s="63"/>
      <c r="R808" s="63"/>
      <c r="S808" s="63"/>
      <c r="T808" s="63"/>
      <c r="U808" s="63"/>
      <c r="V808" s="63"/>
      <c r="W808" s="63"/>
      <c r="X808" s="63"/>
    </row>
    <row r="809" spans="1:24" ht="12" customHeight="1" x14ac:dyDescent="0.3">
      <c r="A809" s="108"/>
      <c r="B809" s="63"/>
      <c r="C809" s="63"/>
      <c r="D809" s="108"/>
      <c r="E809" s="109"/>
      <c r="F809" s="108"/>
      <c r="G809" s="63"/>
      <c r="H809" s="63"/>
      <c r="I809" s="63"/>
      <c r="J809" s="63"/>
      <c r="K809" s="63"/>
      <c r="L809" s="63"/>
      <c r="M809" s="63"/>
      <c r="N809" s="63"/>
      <c r="O809" s="63"/>
      <c r="P809" s="63"/>
      <c r="Q809" s="63"/>
      <c r="R809" s="63"/>
      <c r="S809" s="63"/>
      <c r="T809" s="63"/>
      <c r="U809" s="63"/>
      <c r="V809" s="63"/>
      <c r="W809" s="63"/>
      <c r="X809" s="63"/>
    </row>
    <row r="810" spans="1:24" ht="12" customHeight="1" x14ac:dyDescent="0.3">
      <c r="A810" s="108"/>
      <c r="B810" s="63"/>
      <c r="C810" s="63"/>
      <c r="D810" s="108"/>
      <c r="E810" s="109"/>
      <c r="F810" s="108"/>
      <c r="G810" s="63"/>
      <c r="H810" s="63"/>
      <c r="I810" s="63"/>
      <c r="J810" s="63"/>
      <c r="K810" s="63"/>
      <c r="L810" s="63"/>
      <c r="M810" s="63"/>
      <c r="N810" s="63"/>
      <c r="O810" s="63"/>
      <c r="P810" s="63"/>
      <c r="Q810" s="63"/>
      <c r="R810" s="63"/>
      <c r="S810" s="63"/>
      <c r="T810" s="63"/>
      <c r="U810" s="63"/>
      <c r="V810" s="63"/>
      <c r="W810" s="63"/>
      <c r="X810" s="63"/>
    </row>
    <row r="811" spans="1:24" ht="12" customHeight="1" x14ac:dyDescent="0.3">
      <c r="A811" s="108"/>
      <c r="B811" s="63"/>
      <c r="C811" s="63"/>
      <c r="D811" s="108"/>
      <c r="E811" s="109"/>
      <c r="F811" s="108"/>
      <c r="G811" s="63"/>
      <c r="H811" s="63"/>
      <c r="I811" s="63"/>
      <c r="J811" s="63"/>
      <c r="K811" s="63"/>
      <c r="L811" s="63"/>
      <c r="M811" s="63"/>
      <c r="N811" s="63"/>
      <c r="O811" s="63"/>
      <c r="P811" s="63"/>
      <c r="Q811" s="63"/>
      <c r="R811" s="63"/>
      <c r="S811" s="63"/>
      <c r="T811" s="63"/>
      <c r="U811" s="63"/>
      <c r="V811" s="63"/>
      <c r="W811" s="63"/>
      <c r="X811" s="63"/>
    </row>
    <row r="812" spans="1:24" ht="12" customHeight="1" x14ac:dyDescent="0.3">
      <c r="A812" s="108"/>
      <c r="B812" s="63"/>
      <c r="C812" s="63"/>
      <c r="D812" s="108"/>
      <c r="E812" s="109"/>
      <c r="F812" s="108"/>
      <c r="G812" s="63"/>
      <c r="H812" s="63"/>
      <c r="I812" s="63"/>
      <c r="J812" s="63"/>
      <c r="K812" s="63"/>
      <c r="L812" s="63"/>
      <c r="M812" s="63"/>
      <c r="N812" s="63"/>
      <c r="O812" s="63"/>
      <c r="P812" s="63"/>
      <c r="Q812" s="63"/>
      <c r="R812" s="63"/>
      <c r="S812" s="63"/>
      <c r="T812" s="63"/>
      <c r="U812" s="63"/>
      <c r="V812" s="63"/>
      <c r="W812" s="63"/>
      <c r="X812" s="63"/>
    </row>
    <row r="813" spans="1:24" ht="12" customHeight="1" x14ac:dyDescent="0.3">
      <c r="A813" s="108"/>
      <c r="B813" s="63"/>
      <c r="C813" s="63"/>
      <c r="D813" s="108"/>
      <c r="E813" s="109"/>
      <c r="F813" s="108"/>
      <c r="G813" s="63"/>
      <c r="H813" s="63"/>
      <c r="I813" s="63"/>
      <c r="J813" s="63"/>
      <c r="K813" s="63"/>
      <c r="L813" s="63"/>
      <c r="M813" s="63"/>
      <c r="N813" s="63"/>
      <c r="O813" s="63"/>
      <c r="P813" s="63"/>
      <c r="Q813" s="63"/>
      <c r="R813" s="63"/>
      <c r="S813" s="63"/>
      <c r="T813" s="63"/>
      <c r="U813" s="63"/>
      <c r="V813" s="63"/>
      <c r="W813" s="63"/>
      <c r="X813" s="63"/>
    </row>
    <row r="814" spans="1:24" ht="12" customHeight="1" x14ac:dyDescent="0.3">
      <c r="A814" s="108"/>
      <c r="B814" s="63"/>
      <c r="C814" s="63"/>
      <c r="D814" s="108"/>
      <c r="E814" s="109"/>
      <c r="F814" s="108"/>
      <c r="G814" s="63"/>
      <c r="H814" s="63"/>
      <c r="I814" s="63"/>
      <c r="J814" s="63"/>
      <c r="K814" s="63"/>
      <c r="L814" s="63"/>
      <c r="M814" s="63"/>
      <c r="N814" s="63"/>
      <c r="O814" s="63"/>
      <c r="P814" s="63"/>
      <c r="Q814" s="63"/>
      <c r="R814" s="63"/>
      <c r="S814" s="63"/>
      <c r="T814" s="63"/>
      <c r="U814" s="63"/>
      <c r="V814" s="63"/>
      <c r="W814" s="63"/>
      <c r="X814" s="63"/>
    </row>
    <row r="815" spans="1:24" ht="12" customHeight="1" x14ac:dyDescent="0.3">
      <c r="A815" s="108"/>
      <c r="B815" s="63"/>
      <c r="C815" s="63"/>
      <c r="D815" s="108"/>
      <c r="E815" s="109"/>
      <c r="F815" s="108"/>
      <c r="G815" s="63"/>
      <c r="H815" s="63"/>
      <c r="I815" s="63"/>
      <c r="J815" s="63"/>
      <c r="K815" s="63"/>
      <c r="L815" s="63"/>
      <c r="M815" s="63"/>
      <c r="N815" s="63"/>
      <c r="O815" s="63"/>
      <c r="P815" s="63"/>
      <c r="Q815" s="63"/>
      <c r="R815" s="63"/>
      <c r="S815" s="63"/>
      <c r="T815" s="63"/>
      <c r="U815" s="63"/>
      <c r="V815" s="63"/>
      <c r="W815" s="63"/>
      <c r="X815" s="63"/>
    </row>
    <row r="816" spans="1:24" ht="12" customHeight="1" x14ac:dyDescent="0.3">
      <c r="A816" s="108"/>
      <c r="B816" s="63"/>
      <c r="C816" s="63"/>
      <c r="D816" s="108"/>
      <c r="E816" s="109"/>
      <c r="F816" s="108"/>
      <c r="G816" s="63"/>
      <c r="H816" s="63"/>
      <c r="I816" s="63"/>
      <c r="J816" s="63"/>
      <c r="K816" s="63"/>
      <c r="L816" s="63"/>
      <c r="M816" s="63"/>
      <c r="N816" s="63"/>
      <c r="O816" s="63"/>
      <c r="P816" s="63"/>
      <c r="Q816" s="63"/>
      <c r="R816" s="63"/>
      <c r="S816" s="63"/>
      <c r="T816" s="63"/>
      <c r="U816" s="63"/>
      <c r="V816" s="63"/>
      <c r="W816" s="63"/>
      <c r="X816" s="63"/>
    </row>
    <row r="817" spans="1:24" ht="12" customHeight="1" x14ac:dyDescent="0.3">
      <c r="A817" s="108"/>
      <c r="B817" s="63"/>
      <c r="C817" s="63"/>
      <c r="D817" s="108"/>
      <c r="E817" s="109"/>
      <c r="F817" s="108"/>
      <c r="G817" s="63"/>
      <c r="H817" s="63"/>
      <c r="I817" s="63"/>
      <c r="J817" s="63"/>
      <c r="K817" s="63"/>
      <c r="L817" s="63"/>
      <c r="M817" s="63"/>
      <c r="N817" s="63"/>
      <c r="O817" s="63"/>
      <c r="P817" s="63"/>
      <c r="Q817" s="63"/>
      <c r="R817" s="63"/>
      <c r="S817" s="63"/>
      <c r="T817" s="63"/>
      <c r="U817" s="63"/>
      <c r="V817" s="63"/>
      <c r="W817" s="63"/>
      <c r="X817" s="63"/>
    </row>
    <row r="818" spans="1:24" ht="12" customHeight="1" x14ac:dyDescent="0.3">
      <c r="A818" s="108"/>
      <c r="B818" s="63"/>
      <c r="C818" s="63"/>
      <c r="D818" s="108"/>
      <c r="E818" s="109"/>
      <c r="F818" s="108"/>
      <c r="G818" s="63"/>
      <c r="H818" s="63"/>
      <c r="I818" s="63"/>
      <c r="J818" s="63"/>
      <c r="K818" s="63"/>
      <c r="L818" s="63"/>
      <c r="M818" s="63"/>
      <c r="N818" s="63"/>
      <c r="O818" s="63"/>
      <c r="P818" s="63"/>
      <c r="Q818" s="63"/>
      <c r="R818" s="63"/>
      <c r="S818" s="63"/>
      <c r="T818" s="63"/>
      <c r="U818" s="63"/>
      <c r="V818" s="63"/>
      <c r="W818" s="63"/>
      <c r="X818" s="63"/>
    </row>
    <row r="819" spans="1:24" ht="12" customHeight="1" x14ac:dyDescent="0.3">
      <c r="A819" s="108"/>
      <c r="B819" s="63"/>
      <c r="C819" s="63"/>
      <c r="D819" s="108"/>
      <c r="E819" s="109"/>
      <c r="F819" s="108"/>
      <c r="G819" s="63"/>
      <c r="H819" s="63"/>
      <c r="I819" s="63"/>
      <c r="J819" s="63"/>
      <c r="K819" s="63"/>
      <c r="L819" s="63"/>
      <c r="M819" s="63"/>
      <c r="N819" s="63"/>
      <c r="O819" s="63"/>
      <c r="P819" s="63"/>
      <c r="Q819" s="63"/>
      <c r="R819" s="63"/>
      <c r="S819" s="63"/>
      <c r="T819" s="63"/>
      <c r="U819" s="63"/>
      <c r="V819" s="63"/>
      <c r="W819" s="63"/>
      <c r="X819" s="63"/>
    </row>
    <row r="820" spans="1:24" ht="12" customHeight="1" x14ac:dyDescent="0.3">
      <c r="A820" s="108"/>
      <c r="B820" s="63"/>
      <c r="C820" s="63"/>
      <c r="D820" s="108"/>
      <c r="E820" s="109"/>
      <c r="F820" s="108"/>
      <c r="G820" s="63"/>
      <c r="H820" s="63"/>
      <c r="I820" s="63"/>
      <c r="J820" s="63"/>
      <c r="K820" s="63"/>
      <c r="L820" s="63"/>
      <c r="M820" s="63"/>
      <c r="N820" s="63"/>
      <c r="O820" s="63"/>
      <c r="P820" s="63"/>
      <c r="Q820" s="63"/>
      <c r="R820" s="63"/>
      <c r="S820" s="63"/>
      <c r="T820" s="63"/>
      <c r="U820" s="63"/>
      <c r="V820" s="63"/>
      <c r="W820" s="63"/>
      <c r="X820" s="63"/>
    </row>
    <row r="821" spans="1:24" ht="12" customHeight="1" x14ac:dyDescent="0.3">
      <c r="A821" s="108"/>
      <c r="B821" s="63"/>
      <c r="C821" s="63"/>
      <c r="D821" s="108"/>
      <c r="E821" s="109"/>
      <c r="F821" s="108"/>
      <c r="G821" s="63"/>
      <c r="H821" s="63"/>
      <c r="I821" s="63"/>
      <c r="J821" s="63"/>
      <c r="K821" s="63"/>
      <c r="L821" s="63"/>
      <c r="M821" s="63"/>
      <c r="N821" s="63"/>
      <c r="O821" s="63"/>
      <c r="P821" s="63"/>
      <c r="Q821" s="63"/>
      <c r="R821" s="63"/>
      <c r="S821" s="63"/>
      <c r="T821" s="63"/>
      <c r="U821" s="63"/>
      <c r="V821" s="63"/>
      <c r="W821" s="63"/>
      <c r="X821" s="63"/>
    </row>
    <row r="822" spans="1:24" ht="12" customHeight="1" x14ac:dyDescent="0.3">
      <c r="A822" s="108"/>
      <c r="B822" s="63"/>
      <c r="C822" s="63"/>
      <c r="D822" s="108"/>
      <c r="E822" s="109"/>
      <c r="F822" s="108"/>
      <c r="G822" s="63"/>
      <c r="H822" s="63"/>
      <c r="I822" s="63"/>
      <c r="J822" s="63"/>
      <c r="K822" s="63"/>
      <c r="L822" s="63"/>
      <c r="M822" s="63"/>
      <c r="N822" s="63"/>
      <c r="O822" s="63"/>
      <c r="P822" s="63"/>
      <c r="Q822" s="63"/>
      <c r="R822" s="63"/>
      <c r="S822" s="63"/>
      <c r="T822" s="63"/>
      <c r="U822" s="63"/>
      <c r="V822" s="63"/>
      <c r="W822" s="63"/>
      <c r="X822" s="63"/>
    </row>
    <row r="823" spans="1:24" ht="12" customHeight="1" x14ac:dyDescent="0.3">
      <c r="A823" s="108"/>
      <c r="B823" s="63"/>
      <c r="C823" s="63"/>
      <c r="D823" s="108"/>
      <c r="E823" s="109"/>
      <c r="F823" s="108"/>
      <c r="G823" s="63"/>
      <c r="H823" s="63"/>
      <c r="I823" s="63"/>
      <c r="J823" s="63"/>
      <c r="K823" s="63"/>
      <c r="L823" s="63"/>
      <c r="M823" s="63"/>
      <c r="N823" s="63"/>
      <c r="O823" s="63"/>
      <c r="P823" s="63"/>
      <c r="Q823" s="63"/>
      <c r="R823" s="63"/>
      <c r="S823" s="63"/>
      <c r="T823" s="63"/>
      <c r="U823" s="63"/>
      <c r="V823" s="63"/>
      <c r="W823" s="63"/>
      <c r="X823" s="63"/>
    </row>
    <row r="824" spans="1:24" ht="12" customHeight="1" x14ac:dyDescent="0.3">
      <c r="A824" s="108"/>
      <c r="B824" s="63"/>
      <c r="C824" s="63"/>
      <c r="D824" s="108"/>
      <c r="E824" s="109"/>
      <c r="F824" s="108"/>
      <c r="G824" s="63"/>
      <c r="H824" s="63"/>
      <c r="I824" s="63"/>
      <c r="J824" s="63"/>
      <c r="K824" s="63"/>
      <c r="L824" s="63"/>
      <c r="M824" s="63"/>
      <c r="N824" s="63"/>
      <c r="O824" s="63"/>
      <c r="P824" s="63"/>
      <c r="Q824" s="63"/>
      <c r="R824" s="63"/>
      <c r="S824" s="63"/>
      <c r="T824" s="63"/>
      <c r="U824" s="63"/>
      <c r="V824" s="63"/>
      <c r="W824" s="63"/>
      <c r="X824" s="63"/>
    </row>
    <row r="825" spans="1:24" ht="12" customHeight="1" x14ac:dyDescent="0.3">
      <c r="A825" s="108"/>
      <c r="B825" s="63"/>
      <c r="C825" s="63"/>
      <c r="D825" s="108"/>
      <c r="E825" s="109"/>
      <c r="F825" s="108"/>
      <c r="G825" s="63"/>
      <c r="H825" s="63"/>
      <c r="I825" s="63"/>
      <c r="J825" s="63"/>
      <c r="K825" s="63"/>
      <c r="L825" s="63"/>
      <c r="M825" s="63"/>
      <c r="N825" s="63"/>
      <c r="O825" s="63"/>
      <c r="P825" s="63"/>
      <c r="Q825" s="63"/>
      <c r="R825" s="63"/>
      <c r="S825" s="63"/>
      <c r="T825" s="63"/>
      <c r="U825" s="63"/>
      <c r="V825" s="63"/>
      <c r="W825" s="63"/>
      <c r="X825" s="63"/>
    </row>
    <row r="826" spans="1:24" ht="12" customHeight="1" x14ac:dyDescent="0.3">
      <c r="A826" s="108"/>
      <c r="B826" s="63"/>
      <c r="C826" s="63"/>
      <c r="D826" s="108"/>
      <c r="E826" s="109"/>
      <c r="F826" s="108"/>
      <c r="G826" s="63"/>
      <c r="H826" s="63"/>
      <c r="I826" s="63"/>
      <c r="J826" s="63"/>
      <c r="K826" s="63"/>
      <c r="L826" s="63"/>
      <c r="M826" s="63"/>
      <c r="N826" s="63"/>
      <c r="O826" s="63"/>
      <c r="P826" s="63"/>
      <c r="Q826" s="63"/>
      <c r="R826" s="63"/>
      <c r="S826" s="63"/>
      <c r="T826" s="63"/>
      <c r="U826" s="63"/>
      <c r="V826" s="63"/>
      <c r="W826" s="63"/>
      <c r="X826" s="63"/>
    </row>
    <row r="827" spans="1:24" ht="12" customHeight="1" x14ac:dyDescent="0.3">
      <c r="A827" s="108"/>
      <c r="B827" s="63"/>
      <c r="C827" s="63"/>
      <c r="D827" s="108"/>
      <c r="E827" s="109"/>
      <c r="F827" s="108"/>
      <c r="G827" s="63"/>
      <c r="H827" s="63"/>
      <c r="I827" s="63"/>
      <c r="J827" s="63"/>
      <c r="K827" s="63"/>
      <c r="L827" s="63"/>
      <c r="M827" s="63"/>
      <c r="N827" s="63"/>
      <c r="O827" s="63"/>
      <c r="P827" s="63"/>
      <c r="Q827" s="63"/>
      <c r="R827" s="63"/>
      <c r="S827" s="63"/>
      <c r="T827" s="63"/>
      <c r="U827" s="63"/>
      <c r="V827" s="63"/>
      <c r="W827" s="63"/>
      <c r="X827" s="63"/>
    </row>
    <row r="828" spans="1:24" ht="12" customHeight="1" x14ac:dyDescent="0.3">
      <c r="A828" s="108"/>
      <c r="B828" s="63"/>
      <c r="C828" s="63"/>
      <c r="D828" s="108"/>
      <c r="E828" s="109"/>
      <c r="F828" s="108"/>
      <c r="G828" s="63"/>
      <c r="H828" s="63"/>
      <c r="I828" s="63"/>
      <c r="J828" s="63"/>
      <c r="K828" s="63"/>
      <c r="L828" s="63"/>
      <c r="M828" s="63"/>
      <c r="N828" s="63"/>
      <c r="O828" s="63"/>
      <c r="P828" s="63"/>
      <c r="Q828" s="63"/>
      <c r="R828" s="63"/>
      <c r="S828" s="63"/>
      <c r="T828" s="63"/>
      <c r="U828" s="63"/>
      <c r="V828" s="63"/>
      <c r="W828" s="63"/>
      <c r="X828" s="63"/>
    </row>
    <row r="829" spans="1:24" ht="12" customHeight="1" x14ac:dyDescent="0.3">
      <c r="A829" s="108"/>
      <c r="B829" s="63"/>
      <c r="C829" s="63"/>
      <c r="D829" s="108"/>
      <c r="E829" s="109"/>
      <c r="F829" s="108"/>
      <c r="G829" s="63"/>
      <c r="H829" s="63"/>
      <c r="I829" s="63"/>
      <c r="J829" s="63"/>
      <c r="K829" s="63"/>
      <c r="L829" s="63"/>
      <c r="M829" s="63"/>
      <c r="N829" s="63"/>
      <c r="O829" s="63"/>
      <c r="P829" s="63"/>
      <c r="Q829" s="63"/>
      <c r="R829" s="63"/>
      <c r="S829" s="63"/>
      <c r="T829" s="63"/>
      <c r="U829" s="63"/>
      <c r="V829" s="63"/>
      <c r="W829" s="63"/>
      <c r="X829" s="63"/>
    </row>
    <row r="830" spans="1:24" ht="12" customHeight="1" x14ac:dyDescent="0.3">
      <c r="A830" s="108"/>
      <c r="B830" s="63"/>
      <c r="C830" s="63"/>
      <c r="D830" s="108"/>
      <c r="E830" s="109"/>
      <c r="F830" s="108"/>
      <c r="G830" s="63"/>
      <c r="H830" s="63"/>
      <c r="I830" s="63"/>
      <c r="J830" s="63"/>
      <c r="K830" s="63"/>
      <c r="L830" s="63"/>
      <c r="M830" s="63"/>
      <c r="N830" s="63"/>
      <c r="O830" s="63"/>
      <c r="P830" s="63"/>
      <c r="Q830" s="63"/>
      <c r="R830" s="63"/>
      <c r="S830" s="63"/>
      <c r="T830" s="63"/>
      <c r="U830" s="63"/>
      <c r="V830" s="63"/>
      <c r="W830" s="63"/>
      <c r="X830" s="63"/>
    </row>
    <row r="831" spans="1:24" ht="12" customHeight="1" x14ac:dyDescent="0.3">
      <c r="A831" s="108"/>
      <c r="B831" s="63"/>
      <c r="C831" s="63"/>
      <c r="D831" s="108"/>
      <c r="E831" s="109"/>
      <c r="F831" s="108"/>
      <c r="G831" s="63"/>
      <c r="H831" s="63"/>
      <c r="I831" s="63"/>
      <c r="J831" s="63"/>
      <c r="K831" s="63"/>
      <c r="L831" s="63"/>
      <c r="M831" s="63"/>
      <c r="N831" s="63"/>
      <c r="O831" s="63"/>
      <c r="P831" s="63"/>
      <c r="Q831" s="63"/>
      <c r="R831" s="63"/>
      <c r="S831" s="63"/>
      <c r="T831" s="63"/>
      <c r="U831" s="63"/>
      <c r="V831" s="63"/>
      <c r="W831" s="63"/>
      <c r="X831" s="63"/>
    </row>
    <row r="832" spans="1:24" ht="12" customHeight="1" x14ac:dyDescent="0.3">
      <c r="A832" s="108"/>
      <c r="B832" s="63"/>
      <c r="C832" s="63"/>
      <c r="D832" s="108"/>
      <c r="E832" s="109"/>
      <c r="F832" s="108"/>
      <c r="G832" s="63"/>
      <c r="H832" s="63"/>
      <c r="I832" s="63"/>
      <c r="J832" s="63"/>
      <c r="K832" s="63"/>
      <c r="L832" s="63"/>
      <c r="M832" s="63"/>
      <c r="N832" s="63"/>
      <c r="O832" s="63"/>
      <c r="P832" s="63"/>
      <c r="Q832" s="63"/>
      <c r="R832" s="63"/>
      <c r="S832" s="63"/>
      <c r="T832" s="63"/>
      <c r="U832" s="63"/>
      <c r="V832" s="63"/>
      <c r="W832" s="63"/>
      <c r="X832" s="63"/>
    </row>
    <row r="833" spans="1:24" ht="12" customHeight="1" x14ac:dyDescent="0.3">
      <c r="A833" s="108"/>
      <c r="B833" s="63"/>
      <c r="C833" s="63"/>
      <c r="D833" s="108"/>
      <c r="E833" s="109"/>
      <c r="F833" s="108"/>
      <c r="G833" s="63"/>
      <c r="H833" s="63"/>
      <c r="I833" s="63"/>
      <c r="J833" s="63"/>
      <c r="K833" s="63"/>
      <c r="L833" s="63"/>
      <c r="M833" s="63"/>
      <c r="N833" s="63"/>
      <c r="O833" s="63"/>
      <c r="P833" s="63"/>
      <c r="Q833" s="63"/>
      <c r="R833" s="63"/>
      <c r="S833" s="63"/>
      <c r="T833" s="63"/>
      <c r="U833" s="63"/>
      <c r="V833" s="63"/>
      <c r="W833" s="63"/>
      <c r="X833" s="63"/>
    </row>
    <row r="834" spans="1:24" ht="12" customHeight="1" x14ac:dyDescent="0.3">
      <c r="A834" s="108"/>
      <c r="B834" s="63"/>
      <c r="C834" s="63"/>
      <c r="D834" s="108"/>
      <c r="E834" s="109"/>
      <c r="F834" s="108"/>
      <c r="G834" s="63"/>
      <c r="H834" s="63"/>
      <c r="I834" s="63"/>
      <c r="J834" s="63"/>
      <c r="K834" s="63"/>
      <c r="L834" s="63"/>
      <c r="M834" s="63"/>
      <c r="N834" s="63"/>
      <c r="O834" s="63"/>
      <c r="P834" s="63"/>
      <c r="Q834" s="63"/>
      <c r="R834" s="63"/>
      <c r="S834" s="63"/>
      <c r="T834" s="63"/>
      <c r="U834" s="63"/>
      <c r="V834" s="63"/>
      <c r="W834" s="63"/>
      <c r="X834" s="63"/>
    </row>
    <row r="835" spans="1:24" ht="12" customHeight="1" x14ac:dyDescent="0.3">
      <c r="A835" s="108"/>
      <c r="B835" s="63"/>
      <c r="C835" s="63"/>
      <c r="D835" s="108"/>
      <c r="E835" s="109"/>
      <c r="F835" s="108"/>
      <c r="G835" s="63"/>
      <c r="H835" s="63"/>
      <c r="I835" s="63"/>
      <c r="J835" s="63"/>
      <c r="K835" s="63"/>
      <c r="L835" s="63"/>
      <c r="M835" s="63"/>
      <c r="N835" s="63"/>
      <c r="O835" s="63"/>
      <c r="P835" s="63"/>
      <c r="Q835" s="63"/>
      <c r="R835" s="63"/>
      <c r="S835" s="63"/>
      <c r="T835" s="63"/>
      <c r="U835" s="63"/>
      <c r="V835" s="63"/>
      <c r="W835" s="63"/>
      <c r="X835" s="63"/>
    </row>
    <row r="836" spans="1:24" ht="12" customHeight="1" x14ac:dyDescent="0.3">
      <c r="A836" s="108"/>
      <c r="B836" s="63"/>
      <c r="C836" s="63"/>
      <c r="D836" s="108"/>
      <c r="E836" s="109"/>
      <c r="F836" s="108"/>
      <c r="G836" s="63"/>
      <c r="H836" s="63"/>
      <c r="I836" s="63"/>
      <c r="J836" s="63"/>
      <c r="K836" s="63"/>
      <c r="L836" s="63"/>
      <c r="M836" s="63"/>
      <c r="N836" s="63"/>
      <c r="O836" s="63"/>
      <c r="P836" s="63"/>
      <c r="Q836" s="63"/>
      <c r="R836" s="63"/>
      <c r="S836" s="63"/>
      <c r="T836" s="63"/>
      <c r="U836" s="63"/>
      <c r="V836" s="63"/>
      <c r="W836" s="63"/>
      <c r="X836" s="63"/>
    </row>
    <row r="837" spans="1:24" ht="12" customHeight="1" x14ac:dyDescent="0.3">
      <c r="A837" s="108"/>
      <c r="B837" s="63"/>
      <c r="C837" s="63"/>
      <c r="D837" s="108"/>
      <c r="E837" s="109"/>
      <c r="F837" s="108"/>
      <c r="G837" s="63"/>
      <c r="H837" s="63"/>
      <c r="I837" s="63"/>
      <c r="J837" s="63"/>
      <c r="K837" s="63"/>
      <c r="L837" s="63"/>
      <c r="M837" s="63"/>
      <c r="N837" s="63"/>
      <c r="O837" s="63"/>
      <c r="P837" s="63"/>
      <c r="Q837" s="63"/>
      <c r="R837" s="63"/>
      <c r="S837" s="63"/>
      <c r="T837" s="63"/>
      <c r="U837" s="63"/>
      <c r="V837" s="63"/>
      <c r="W837" s="63"/>
      <c r="X837" s="63"/>
    </row>
    <row r="838" spans="1:24" ht="12" customHeight="1" x14ac:dyDescent="0.3">
      <c r="A838" s="108"/>
      <c r="B838" s="63"/>
      <c r="C838" s="63"/>
      <c r="D838" s="108"/>
      <c r="E838" s="109"/>
      <c r="F838" s="108"/>
      <c r="G838" s="63"/>
      <c r="H838" s="63"/>
      <c r="I838" s="63"/>
      <c r="J838" s="63"/>
      <c r="K838" s="63"/>
      <c r="L838" s="63"/>
      <c r="M838" s="63"/>
      <c r="N838" s="63"/>
      <c r="O838" s="63"/>
      <c r="P838" s="63"/>
      <c r="Q838" s="63"/>
      <c r="R838" s="63"/>
      <c r="S838" s="63"/>
      <c r="T838" s="63"/>
      <c r="U838" s="63"/>
      <c r="V838" s="63"/>
      <c r="W838" s="63"/>
      <c r="X838" s="63"/>
    </row>
    <row r="839" spans="1:24" ht="12" customHeight="1" x14ac:dyDescent="0.3">
      <c r="A839" s="108"/>
      <c r="B839" s="63"/>
      <c r="C839" s="63"/>
      <c r="D839" s="108"/>
      <c r="E839" s="109"/>
      <c r="F839" s="108"/>
      <c r="G839" s="63"/>
      <c r="H839" s="63"/>
      <c r="I839" s="63"/>
      <c r="J839" s="63"/>
      <c r="K839" s="63"/>
      <c r="L839" s="63"/>
      <c r="M839" s="63"/>
      <c r="N839" s="63"/>
      <c r="O839" s="63"/>
      <c r="P839" s="63"/>
      <c r="Q839" s="63"/>
      <c r="R839" s="63"/>
      <c r="S839" s="63"/>
      <c r="T839" s="63"/>
      <c r="U839" s="63"/>
      <c r="V839" s="63"/>
      <c r="W839" s="63"/>
      <c r="X839" s="63"/>
    </row>
    <row r="840" spans="1:24" ht="12" customHeight="1" x14ac:dyDescent="0.3">
      <c r="A840" s="108"/>
      <c r="B840" s="63"/>
      <c r="C840" s="63"/>
      <c r="D840" s="108"/>
      <c r="E840" s="109"/>
      <c r="F840" s="108"/>
      <c r="G840" s="63"/>
      <c r="H840" s="63"/>
      <c r="I840" s="63"/>
      <c r="J840" s="63"/>
      <c r="K840" s="63"/>
      <c r="L840" s="63"/>
      <c r="M840" s="63"/>
      <c r="N840" s="63"/>
      <c r="O840" s="63"/>
      <c r="P840" s="63"/>
      <c r="Q840" s="63"/>
      <c r="R840" s="63"/>
      <c r="S840" s="63"/>
      <c r="T840" s="63"/>
      <c r="U840" s="63"/>
      <c r="V840" s="63"/>
      <c r="W840" s="63"/>
      <c r="X840" s="63"/>
    </row>
    <row r="841" spans="1:24" ht="12" customHeight="1" x14ac:dyDescent="0.3">
      <c r="A841" s="108"/>
      <c r="B841" s="63"/>
      <c r="C841" s="63"/>
      <c r="D841" s="108"/>
      <c r="E841" s="109"/>
      <c r="F841" s="108"/>
      <c r="G841" s="63"/>
      <c r="H841" s="63"/>
      <c r="I841" s="63"/>
      <c r="J841" s="63"/>
      <c r="K841" s="63"/>
      <c r="L841" s="63"/>
      <c r="M841" s="63"/>
      <c r="N841" s="63"/>
      <c r="O841" s="63"/>
      <c r="P841" s="63"/>
      <c r="Q841" s="63"/>
      <c r="R841" s="63"/>
      <c r="S841" s="63"/>
      <c r="T841" s="63"/>
      <c r="U841" s="63"/>
      <c r="V841" s="63"/>
      <c r="W841" s="63"/>
      <c r="X841" s="63"/>
    </row>
    <row r="842" spans="1:24" ht="12" customHeight="1" x14ac:dyDescent="0.3">
      <c r="A842" s="108"/>
      <c r="B842" s="63"/>
      <c r="C842" s="63"/>
      <c r="D842" s="108"/>
      <c r="E842" s="109"/>
      <c r="F842" s="108"/>
      <c r="G842" s="63"/>
      <c r="H842" s="63"/>
      <c r="I842" s="63"/>
      <c r="J842" s="63"/>
      <c r="K842" s="63"/>
      <c r="L842" s="63"/>
      <c r="M842" s="63"/>
      <c r="N842" s="63"/>
      <c r="O842" s="63"/>
      <c r="P842" s="63"/>
      <c r="Q842" s="63"/>
      <c r="R842" s="63"/>
      <c r="S842" s="63"/>
      <c r="T842" s="63"/>
      <c r="U842" s="63"/>
      <c r="V842" s="63"/>
      <c r="W842" s="63"/>
      <c r="X842" s="63"/>
    </row>
    <row r="843" spans="1:24" ht="12" customHeight="1" x14ac:dyDescent="0.3">
      <c r="A843" s="108"/>
      <c r="B843" s="63"/>
      <c r="C843" s="63"/>
      <c r="D843" s="108"/>
      <c r="E843" s="109"/>
      <c r="F843" s="108"/>
      <c r="G843" s="63"/>
      <c r="H843" s="63"/>
      <c r="I843" s="63"/>
      <c r="J843" s="63"/>
      <c r="K843" s="63"/>
      <c r="L843" s="63"/>
      <c r="M843" s="63"/>
      <c r="N843" s="63"/>
      <c r="O843" s="63"/>
      <c r="P843" s="63"/>
      <c r="Q843" s="63"/>
      <c r="R843" s="63"/>
      <c r="S843" s="63"/>
      <c r="T843" s="63"/>
      <c r="U843" s="63"/>
      <c r="V843" s="63"/>
      <c r="W843" s="63"/>
      <c r="X843" s="63"/>
    </row>
    <row r="844" spans="1:24" ht="12" customHeight="1" x14ac:dyDescent="0.3">
      <c r="A844" s="108"/>
      <c r="B844" s="63"/>
      <c r="C844" s="63"/>
      <c r="D844" s="108"/>
      <c r="E844" s="109"/>
      <c r="F844" s="108"/>
      <c r="G844" s="63"/>
      <c r="H844" s="63"/>
      <c r="I844" s="63"/>
      <c r="J844" s="63"/>
      <c r="K844" s="63"/>
      <c r="L844" s="63"/>
      <c r="M844" s="63"/>
      <c r="N844" s="63"/>
      <c r="O844" s="63"/>
      <c r="P844" s="63"/>
      <c r="Q844" s="63"/>
      <c r="R844" s="63"/>
      <c r="S844" s="63"/>
      <c r="T844" s="63"/>
      <c r="U844" s="63"/>
      <c r="V844" s="63"/>
      <c r="W844" s="63"/>
      <c r="X844" s="63"/>
    </row>
    <row r="845" spans="1:24" ht="12" customHeight="1" x14ac:dyDescent="0.3">
      <c r="A845" s="108"/>
      <c r="B845" s="63"/>
      <c r="C845" s="63"/>
      <c r="D845" s="108"/>
      <c r="E845" s="109"/>
      <c r="F845" s="108"/>
      <c r="G845" s="63"/>
      <c r="H845" s="63"/>
      <c r="I845" s="63"/>
      <c r="J845" s="63"/>
      <c r="K845" s="63"/>
      <c r="L845" s="63"/>
      <c r="M845" s="63"/>
      <c r="N845" s="63"/>
      <c r="O845" s="63"/>
      <c r="P845" s="63"/>
      <c r="Q845" s="63"/>
      <c r="R845" s="63"/>
      <c r="S845" s="63"/>
      <c r="T845" s="63"/>
      <c r="U845" s="63"/>
      <c r="V845" s="63"/>
      <c r="W845" s="63"/>
      <c r="X845" s="63"/>
    </row>
    <row r="846" spans="1:24" ht="12" customHeight="1" x14ac:dyDescent="0.3">
      <c r="A846" s="108"/>
      <c r="B846" s="63"/>
      <c r="C846" s="63"/>
      <c r="D846" s="108"/>
      <c r="E846" s="109"/>
      <c r="F846" s="108"/>
      <c r="G846" s="63"/>
      <c r="H846" s="63"/>
      <c r="I846" s="63"/>
      <c r="J846" s="63"/>
      <c r="K846" s="63"/>
      <c r="L846" s="63"/>
      <c r="M846" s="63"/>
      <c r="N846" s="63"/>
      <c r="O846" s="63"/>
      <c r="P846" s="63"/>
      <c r="Q846" s="63"/>
      <c r="R846" s="63"/>
      <c r="S846" s="63"/>
      <c r="T846" s="63"/>
      <c r="U846" s="63"/>
      <c r="V846" s="63"/>
      <c r="W846" s="63"/>
      <c r="X846" s="63"/>
    </row>
    <row r="847" spans="1:24" ht="12" customHeight="1" x14ac:dyDescent="0.3">
      <c r="A847" s="108"/>
      <c r="B847" s="63"/>
      <c r="C847" s="63"/>
      <c r="D847" s="108"/>
      <c r="E847" s="109"/>
      <c r="F847" s="108"/>
      <c r="G847" s="63"/>
      <c r="H847" s="63"/>
      <c r="I847" s="63"/>
      <c r="J847" s="63"/>
      <c r="K847" s="63"/>
      <c r="L847" s="63"/>
      <c r="M847" s="63"/>
      <c r="N847" s="63"/>
      <c r="O847" s="63"/>
      <c r="P847" s="63"/>
      <c r="Q847" s="63"/>
      <c r="R847" s="63"/>
      <c r="S847" s="63"/>
      <c r="T847" s="63"/>
      <c r="U847" s="63"/>
      <c r="V847" s="63"/>
      <c r="W847" s="63"/>
      <c r="X847" s="63"/>
    </row>
    <row r="848" spans="1:24" ht="12" customHeight="1" x14ac:dyDescent="0.3">
      <c r="A848" s="108"/>
      <c r="B848" s="63"/>
      <c r="C848" s="63"/>
      <c r="D848" s="108"/>
      <c r="E848" s="109"/>
      <c r="F848" s="108"/>
      <c r="G848" s="63"/>
      <c r="H848" s="63"/>
      <c r="I848" s="63"/>
      <c r="J848" s="63"/>
      <c r="K848" s="63"/>
      <c r="L848" s="63"/>
      <c r="M848" s="63"/>
      <c r="N848" s="63"/>
      <c r="O848" s="63"/>
      <c r="P848" s="63"/>
      <c r="Q848" s="63"/>
      <c r="R848" s="63"/>
      <c r="S848" s="63"/>
      <c r="T848" s="63"/>
      <c r="U848" s="63"/>
      <c r="V848" s="63"/>
      <c r="W848" s="63"/>
      <c r="X848" s="63"/>
    </row>
    <row r="849" spans="1:24" ht="12" customHeight="1" x14ac:dyDescent="0.3">
      <c r="A849" s="108"/>
      <c r="B849" s="63"/>
      <c r="C849" s="63"/>
      <c r="D849" s="108"/>
      <c r="E849" s="109"/>
      <c r="F849" s="108"/>
      <c r="G849" s="63"/>
      <c r="H849" s="63"/>
      <c r="I849" s="63"/>
      <c r="J849" s="63"/>
      <c r="K849" s="63"/>
      <c r="L849" s="63"/>
      <c r="M849" s="63"/>
      <c r="N849" s="63"/>
      <c r="O849" s="63"/>
      <c r="P849" s="63"/>
      <c r="Q849" s="63"/>
      <c r="R849" s="63"/>
      <c r="S849" s="63"/>
      <c r="T849" s="63"/>
      <c r="U849" s="63"/>
      <c r="V849" s="63"/>
      <c r="W849" s="63"/>
      <c r="X849" s="63"/>
    </row>
    <row r="850" spans="1:24" ht="12" customHeight="1" x14ac:dyDescent="0.3">
      <c r="A850" s="108"/>
      <c r="B850" s="63"/>
      <c r="C850" s="63"/>
      <c r="D850" s="108"/>
      <c r="E850" s="109"/>
      <c r="F850" s="108"/>
      <c r="G850" s="63"/>
      <c r="H850" s="63"/>
      <c r="I850" s="63"/>
      <c r="J850" s="63"/>
      <c r="K850" s="63"/>
      <c r="L850" s="63"/>
      <c r="M850" s="63"/>
      <c r="N850" s="63"/>
      <c r="O850" s="63"/>
      <c r="P850" s="63"/>
      <c r="Q850" s="63"/>
      <c r="R850" s="63"/>
      <c r="S850" s="63"/>
      <c r="T850" s="63"/>
      <c r="U850" s="63"/>
      <c r="V850" s="63"/>
      <c r="W850" s="63"/>
      <c r="X850" s="63"/>
    </row>
    <row r="851" spans="1:24" ht="12" customHeight="1" x14ac:dyDescent="0.3">
      <c r="A851" s="108"/>
      <c r="B851" s="63"/>
      <c r="C851" s="63"/>
      <c r="D851" s="108"/>
      <c r="E851" s="109"/>
      <c r="F851" s="108"/>
      <c r="G851" s="63"/>
      <c r="H851" s="63"/>
      <c r="I851" s="63"/>
      <c r="J851" s="63"/>
      <c r="K851" s="63"/>
      <c r="L851" s="63"/>
      <c r="M851" s="63"/>
      <c r="N851" s="63"/>
      <c r="O851" s="63"/>
      <c r="P851" s="63"/>
      <c r="Q851" s="63"/>
      <c r="R851" s="63"/>
      <c r="S851" s="63"/>
      <c r="T851" s="63"/>
      <c r="U851" s="63"/>
      <c r="V851" s="63"/>
      <c r="W851" s="63"/>
      <c r="X851" s="63"/>
    </row>
    <row r="852" spans="1:24" ht="12" customHeight="1" x14ac:dyDescent="0.3">
      <c r="A852" s="108"/>
      <c r="B852" s="63"/>
      <c r="C852" s="63"/>
      <c r="D852" s="108"/>
      <c r="E852" s="109"/>
      <c r="F852" s="108"/>
      <c r="G852" s="63"/>
      <c r="H852" s="63"/>
      <c r="I852" s="63"/>
      <c r="J852" s="63"/>
      <c r="K852" s="63"/>
      <c r="L852" s="63"/>
      <c r="M852" s="63"/>
      <c r="N852" s="63"/>
      <c r="O852" s="63"/>
      <c r="P852" s="63"/>
      <c r="Q852" s="63"/>
      <c r="R852" s="63"/>
      <c r="S852" s="63"/>
      <c r="T852" s="63"/>
      <c r="U852" s="63"/>
      <c r="V852" s="63"/>
      <c r="W852" s="63"/>
      <c r="X852" s="63"/>
    </row>
    <row r="853" spans="1:24" ht="12" customHeight="1" x14ac:dyDescent="0.3">
      <c r="A853" s="108"/>
      <c r="B853" s="63"/>
      <c r="C853" s="63"/>
      <c r="D853" s="108"/>
      <c r="E853" s="109"/>
      <c r="F853" s="108"/>
      <c r="G853" s="63"/>
      <c r="H853" s="63"/>
      <c r="I853" s="63"/>
      <c r="J853" s="63"/>
      <c r="K853" s="63"/>
      <c r="L853" s="63"/>
      <c r="M853" s="63"/>
      <c r="N853" s="63"/>
      <c r="O853" s="63"/>
      <c r="P853" s="63"/>
      <c r="Q853" s="63"/>
      <c r="R853" s="63"/>
      <c r="S853" s="63"/>
      <c r="T853" s="63"/>
      <c r="U853" s="63"/>
      <c r="V853" s="63"/>
      <c r="W853" s="63"/>
      <c r="X853" s="63"/>
    </row>
    <row r="854" spans="1:24" ht="12" customHeight="1" x14ac:dyDescent="0.3">
      <c r="A854" s="108"/>
      <c r="B854" s="63"/>
      <c r="C854" s="63"/>
      <c r="D854" s="108"/>
      <c r="E854" s="109"/>
      <c r="F854" s="108"/>
      <c r="G854" s="63"/>
      <c r="H854" s="63"/>
      <c r="I854" s="63"/>
      <c r="J854" s="63"/>
      <c r="K854" s="63"/>
      <c r="L854" s="63"/>
      <c r="M854" s="63"/>
      <c r="N854" s="63"/>
      <c r="O854" s="63"/>
      <c r="P854" s="63"/>
      <c r="Q854" s="63"/>
      <c r="R854" s="63"/>
      <c r="S854" s="63"/>
      <c r="T854" s="63"/>
      <c r="U854" s="63"/>
      <c r="V854" s="63"/>
      <c r="W854" s="63"/>
      <c r="X854" s="63"/>
    </row>
    <row r="855" spans="1:24" ht="12" customHeight="1" x14ac:dyDescent="0.3">
      <c r="A855" s="108"/>
      <c r="B855" s="63"/>
      <c r="C855" s="63"/>
      <c r="D855" s="108"/>
      <c r="E855" s="109"/>
      <c r="F855" s="108"/>
      <c r="G855" s="63"/>
      <c r="H855" s="63"/>
      <c r="I855" s="63"/>
      <c r="J855" s="63"/>
      <c r="K855" s="63"/>
      <c r="L855" s="63"/>
      <c r="M855" s="63"/>
      <c r="N855" s="63"/>
      <c r="O855" s="63"/>
      <c r="P855" s="63"/>
      <c r="Q855" s="63"/>
      <c r="R855" s="63"/>
      <c r="S855" s="63"/>
      <c r="T855" s="63"/>
      <c r="U855" s="63"/>
      <c r="V855" s="63"/>
      <c r="W855" s="63"/>
      <c r="X855" s="63"/>
    </row>
    <row r="856" spans="1:24" ht="12" customHeight="1" x14ac:dyDescent="0.3">
      <c r="A856" s="108"/>
      <c r="B856" s="63"/>
      <c r="C856" s="63"/>
      <c r="D856" s="108"/>
      <c r="E856" s="109"/>
      <c r="F856" s="108"/>
      <c r="G856" s="63"/>
      <c r="H856" s="63"/>
      <c r="I856" s="63"/>
      <c r="J856" s="63"/>
      <c r="K856" s="63"/>
      <c r="L856" s="63"/>
      <c r="M856" s="63"/>
      <c r="N856" s="63"/>
      <c r="O856" s="63"/>
      <c r="P856" s="63"/>
      <c r="Q856" s="63"/>
      <c r="R856" s="63"/>
      <c r="S856" s="63"/>
      <c r="T856" s="63"/>
      <c r="U856" s="63"/>
      <c r="V856" s="63"/>
      <c r="W856" s="63"/>
      <c r="X856" s="63"/>
    </row>
    <row r="857" spans="1:24" ht="12" customHeight="1" x14ac:dyDescent="0.3">
      <c r="A857" s="108"/>
      <c r="B857" s="63"/>
      <c r="C857" s="63"/>
      <c r="D857" s="108"/>
      <c r="E857" s="109"/>
      <c r="F857" s="108"/>
      <c r="G857" s="63"/>
      <c r="H857" s="63"/>
      <c r="I857" s="63"/>
      <c r="J857" s="63"/>
      <c r="K857" s="63"/>
      <c r="L857" s="63"/>
      <c r="M857" s="63"/>
      <c r="N857" s="63"/>
      <c r="O857" s="63"/>
      <c r="P857" s="63"/>
      <c r="Q857" s="63"/>
      <c r="R857" s="63"/>
      <c r="S857" s="63"/>
      <c r="T857" s="63"/>
      <c r="U857" s="63"/>
      <c r="V857" s="63"/>
      <c r="W857" s="63"/>
      <c r="X857" s="63"/>
    </row>
    <row r="858" spans="1:24" ht="12" customHeight="1" x14ac:dyDescent="0.3">
      <c r="A858" s="108"/>
      <c r="B858" s="63"/>
      <c r="C858" s="63"/>
      <c r="D858" s="108"/>
      <c r="E858" s="109"/>
      <c r="F858" s="108"/>
      <c r="G858" s="63"/>
      <c r="H858" s="63"/>
      <c r="I858" s="63"/>
      <c r="J858" s="63"/>
      <c r="K858" s="63"/>
      <c r="L858" s="63"/>
      <c r="M858" s="63"/>
      <c r="N858" s="63"/>
      <c r="O858" s="63"/>
      <c r="P858" s="63"/>
      <c r="Q858" s="63"/>
      <c r="R858" s="63"/>
      <c r="S858" s="63"/>
      <c r="T858" s="63"/>
      <c r="U858" s="63"/>
      <c r="V858" s="63"/>
      <c r="W858" s="63"/>
      <c r="X858" s="63"/>
    </row>
    <row r="859" spans="1:24" ht="12" customHeight="1" x14ac:dyDescent="0.3">
      <c r="A859" s="108"/>
      <c r="B859" s="63"/>
      <c r="C859" s="63"/>
      <c r="D859" s="108"/>
      <c r="E859" s="109"/>
      <c r="F859" s="108"/>
      <c r="G859" s="63"/>
      <c r="H859" s="63"/>
      <c r="I859" s="63"/>
      <c r="J859" s="63"/>
      <c r="K859" s="63"/>
      <c r="L859" s="63"/>
      <c r="M859" s="63"/>
      <c r="N859" s="63"/>
      <c r="O859" s="63"/>
      <c r="P859" s="63"/>
      <c r="Q859" s="63"/>
      <c r="R859" s="63"/>
      <c r="S859" s="63"/>
      <c r="T859" s="63"/>
      <c r="U859" s="63"/>
      <c r="V859" s="63"/>
      <c r="W859" s="63"/>
      <c r="X859" s="63"/>
    </row>
    <row r="860" spans="1:24" ht="12" customHeight="1" x14ac:dyDescent="0.3">
      <c r="A860" s="108"/>
      <c r="B860" s="63"/>
      <c r="C860" s="63"/>
      <c r="D860" s="108"/>
      <c r="E860" s="109"/>
      <c r="F860" s="108"/>
      <c r="G860" s="63"/>
      <c r="H860" s="63"/>
      <c r="I860" s="63"/>
      <c r="J860" s="63"/>
      <c r="K860" s="63"/>
      <c r="L860" s="63"/>
      <c r="M860" s="63"/>
      <c r="N860" s="63"/>
      <c r="O860" s="63"/>
      <c r="P860" s="63"/>
      <c r="Q860" s="63"/>
      <c r="R860" s="63"/>
      <c r="S860" s="63"/>
      <c r="T860" s="63"/>
      <c r="U860" s="63"/>
      <c r="V860" s="63"/>
      <c r="W860" s="63"/>
      <c r="X860" s="63"/>
    </row>
    <row r="861" spans="1:24" ht="12" customHeight="1" x14ac:dyDescent="0.3">
      <c r="A861" s="108"/>
      <c r="B861" s="63"/>
      <c r="C861" s="63"/>
      <c r="D861" s="108"/>
      <c r="E861" s="109"/>
      <c r="F861" s="108"/>
      <c r="G861" s="63"/>
      <c r="H861" s="63"/>
      <c r="I861" s="63"/>
      <c r="J861" s="63"/>
      <c r="K861" s="63"/>
      <c r="L861" s="63"/>
      <c r="M861" s="63"/>
      <c r="N861" s="63"/>
      <c r="O861" s="63"/>
      <c r="P861" s="63"/>
      <c r="Q861" s="63"/>
      <c r="R861" s="63"/>
      <c r="S861" s="63"/>
      <c r="T861" s="63"/>
      <c r="U861" s="63"/>
      <c r="V861" s="63"/>
      <c r="W861" s="63"/>
      <c r="X861" s="63"/>
    </row>
    <row r="862" spans="1:24" ht="12" customHeight="1" x14ac:dyDescent="0.3">
      <c r="A862" s="108"/>
      <c r="B862" s="63"/>
      <c r="C862" s="63"/>
      <c r="D862" s="108"/>
      <c r="E862" s="109"/>
      <c r="F862" s="108"/>
      <c r="G862" s="63"/>
      <c r="H862" s="63"/>
      <c r="I862" s="63"/>
      <c r="J862" s="63"/>
      <c r="K862" s="63"/>
      <c r="L862" s="63"/>
      <c r="M862" s="63"/>
      <c r="N862" s="63"/>
      <c r="O862" s="63"/>
      <c r="P862" s="63"/>
      <c r="Q862" s="63"/>
      <c r="R862" s="63"/>
      <c r="S862" s="63"/>
      <c r="T862" s="63"/>
      <c r="U862" s="63"/>
      <c r="V862" s="63"/>
      <c r="W862" s="63"/>
      <c r="X862" s="63"/>
    </row>
    <row r="863" spans="1:24" ht="12" customHeight="1" x14ac:dyDescent="0.3">
      <c r="A863" s="108"/>
      <c r="B863" s="63"/>
      <c r="C863" s="63"/>
      <c r="D863" s="108"/>
      <c r="E863" s="109"/>
      <c r="F863" s="108"/>
      <c r="G863" s="63"/>
      <c r="H863" s="63"/>
      <c r="I863" s="63"/>
      <c r="J863" s="63"/>
      <c r="K863" s="63"/>
      <c r="L863" s="63"/>
      <c r="M863" s="63"/>
      <c r="N863" s="63"/>
      <c r="O863" s="63"/>
      <c r="P863" s="63"/>
      <c r="Q863" s="63"/>
      <c r="R863" s="63"/>
      <c r="S863" s="63"/>
      <c r="T863" s="63"/>
      <c r="U863" s="63"/>
      <c r="V863" s="63"/>
      <c r="W863" s="63"/>
      <c r="X863" s="63"/>
    </row>
    <row r="864" spans="1:24" ht="12" customHeight="1" x14ac:dyDescent="0.3">
      <c r="A864" s="108"/>
      <c r="B864" s="63"/>
      <c r="C864" s="63"/>
      <c r="D864" s="108"/>
      <c r="E864" s="109"/>
      <c r="F864" s="108"/>
      <c r="G864" s="63"/>
      <c r="H864" s="63"/>
      <c r="I864" s="63"/>
      <c r="J864" s="63"/>
      <c r="K864" s="63"/>
      <c r="L864" s="63"/>
      <c r="M864" s="63"/>
      <c r="N864" s="63"/>
      <c r="O864" s="63"/>
      <c r="P864" s="63"/>
      <c r="Q864" s="63"/>
      <c r="R864" s="63"/>
      <c r="S864" s="63"/>
      <c r="T864" s="63"/>
      <c r="U864" s="63"/>
      <c r="V864" s="63"/>
      <c r="W864" s="63"/>
      <c r="X864" s="63"/>
    </row>
    <row r="865" spans="1:24" ht="12" customHeight="1" x14ac:dyDescent="0.3">
      <c r="A865" s="108"/>
      <c r="B865" s="63"/>
      <c r="C865" s="63"/>
      <c r="D865" s="108"/>
      <c r="E865" s="109"/>
      <c r="F865" s="108"/>
      <c r="G865" s="63"/>
      <c r="H865" s="63"/>
      <c r="I865" s="63"/>
      <c r="J865" s="63"/>
      <c r="K865" s="63"/>
      <c r="L865" s="63"/>
      <c r="M865" s="63"/>
      <c r="N865" s="63"/>
      <c r="O865" s="63"/>
      <c r="P865" s="63"/>
      <c r="Q865" s="63"/>
      <c r="R865" s="63"/>
      <c r="S865" s="63"/>
      <c r="T865" s="63"/>
      <c r="U865" s="63"/>
      <c r="V865" s="63"/>
      <c r="W865" s="63"/>
      <c r="X865" s="63"/>
    </row>
    <row r="866" spans="1:24" ht="12" customHeight="1" x14ac:dyDescent="0.3">
      <c r="A866" s="108"/>
      <c r="B866" s="63"/>
      <c r="C866" s="63"/>
      <c r="D866" s="108"/>
      <c r="E866" s="109"/>
      <c r="F866" s="108"/>
      <c r="G866" s="63"/>
      <c r="H866" s="63"/>
      <c r="I866" s="63"/>
      <c r="J866" s="63"/>
      <c r="K866" s="63"/>
      <c r="L866" s="63"/>
      <c r="M866" s="63"/>
      <c r="N866" s="63"/>
      <c r="O866" s="63"/>
      <c r="P866" s="63"/>
      <c r="Q866" s="63"/>
      <c r="R866" s="63"/>
      <c r="S866" s="63"/>
      <c r="T866" s="63"/>
      <c r="U866" s="63"/>
      <c r="V866" s="63"/>
      <c r="W866" s="63"/>
      <c r="X866" s="63"/>
    </row>
    <row r="867" spans="1:24" ht="12" customHeight="1" x14ac:dyDescent="0.3">
      <c r="A867" s="108"/>
      <c r="B867" s="63"/>
      <c r="C867" s="63"/>
      <c r="D867" s="108"/>
      <c r="E867" s="109"/>
      <c r="F867" s="108"/>
      <c r="G867" s="63"/>
      <c r="H867" s="63"/>
      <c r="I867" s="63"/>
      <c r="J867" s="63"/>
      <c r="K867" s="63"/>
      <c r="L867" s="63"/>
      <c r="M867" s="63"/>
      <c r="N867" s="63"/>
      <c r="O867" s="63"/>
      <c r="P867" s="63"/>
      <c r="Q867" s="63"/>
      <c r="R867" s="63"/>
      <c r="S867" s="63"/>
      <c r="T867" s="63"/>
      <c r="U867" s="63"/>
      <c r="V867" s="63"/>
      <c r="W867" s="63"/>
      <c r="X867" s="63"/>
    </row>
    <row r="868" spans="1:24" ht="12" customHeight="1" x14ac:dyDescent="0.3">
      <c r="A868" s="108"/>
      <c r="B868" s="63"/>
      <c r="C868" s="63"/>
      <c r="D868" s="108"/>
      <c r="E868" s="109"/>
      <c r="F868" s="108"/>
      <c r="G868" s="63"/>
      <c r="H868" s="63"/>
      <c r="I868" s="63"/>
      <c r="J868" s="63"/>
      <c r="K868" s="63"/>
      <c r="L868" s="63"/>
      <c r="M868" s="63"/>
      <c r="N868" s="63"/>
      <c r="O868" s="63"/>
      <c r="P868" s="63"/>
      <c r="Q868" s="63"/>
      <c r="R868" s="63"/>
      <c r="S868" s="63"/>
      <c r="T868" s="63"/>
      <c r="U868" s="63"/>
      <c r="V868" s="63"/>
      <c r="W868" s="63"/>
      <c r="X868" s="63"/>
    </row>
    <row r="869" spans="1:24" ht="12" customHeight="1" x14ac:dyDescent="0.3">
      <c r="A869" s="108"/>
      <c r="B869" s="63"/>
      <c r="C869" s="63"/>
      <c r="D869" s="108"/>
      <c r="E869" s="109"/>
      <c r="F869" s="108"/>
      <c r="G869" s="63"/>
      <c r="H869" s="63"/>
      <c r="I869" s="63"/>
      <c r="J869" s="63"/>
      <c r="K869" s="63"/>
      <c r="L869" s="63"/>
      <c r="M869" s="63"/>
      <c r="N869" s="63"/>
      <c r="O869" s="63"/>
      <c r="P869" s="63"/>
      <c r="Q869" s="63"/>
      <c r="R869" s="63"/>
      <c r="S869" s="63"/>
      <c r="T869" s="63"/>
      <c r="U869" s="63"/>
      <c r="V869" s="63"/>
      <c r="W869" s="63"/>
      <c r="X869" s="63"/>
    </row>
    <row r="870" spans="1:24" ht="12" customHeight="1" x14ac:dyDescent="0.3">
      <c r="A870" s="108"/>
      <c r="B870" s="63"/>
      <c r="C870" s="63"/>
      <c r="D870" s="108"/>
      <c r="E870" s="109"/>
      <c r="F870" s="108"/>
      <c r="G870" s="63"/>
      <c r="H870" s="63"/>
      <c r="I870" s="63"/>
      <c r="J870" s="63"/>
      <c r="K870" s="63"/>
      <c r="L870" s="63"/>
      <c r="M870" s="63"/>
      <c r="N870" s="63"/>
      <c r="O870" s="63"/>
      <c r="P870" s="63"/>
      <c r="Q870" s="63"/>
      <c r="R870" s="63"/>
      <c r="S870" s="63"/>
      <c r="T870" s="63"/>
      <c r="U870" s="63"/>
      <c r="V870" s="63"/>
      <c r="W870" s="63"/>
      <c r="X870" s="63"/>
    </row>
    <row r="871" spans="1:24" ht="12" customHeight="1" x14ac:dyDescent="0.3">
      <c r="A871" s="108"/>
      <c r="B871" s="63"/>
      <c r="C871" s="63"/>
      <c r="D871" s="108"/>
      <c r="E871" s="109"/>
      <c r="F871" s="108"/>
      <c r="G871" s="63"/>
      <c r="H871" s="63"/>
      <c r="I871" s="63"/>
      <c r="J871" s="63"/>
      <c r="K871" s="63"/>
      <c r="L871" s="63"/>
      <c r="M871" s="63"/>
      <c r="N871" s="63"/>
      <c r="O871" s="63"/>
      <c r="P871" s="63"/>
      <c r="Q871" s="63"/>
      <c r="R871" s="63"/>
      <c r="S871" s="63"/>
      <c r="T871" s="63"/>
      <c r="U871" s="63"/>
      <c r="V871" s="63"/>
      <c r="W871" s="63"/>
      <c r="X871" s="63"/>
    </row>
    <row r="872" spans="1:24" ht="12" customHeight="1" x14ac:dyDescent="0.3">
      <c r="A872" s="108"/>
      <c r="B872" s="63"/>
      <c r="C872" s="63"/>
      <c r="D872" s="108"/>
      <c r="E872" s="109"/>
      <c r="F872" s="108"/>
      <c r="G872" s="63"/>
      <c r="H872" s="63"/>
      <c r="I872" s="63"/>
      <c r="J872" s="63"/>
      <c r="K872" s="63"/>
      <c r="L872" s="63"/>
      <c r="M872" s="63"/>
      <c r="N872" s="63"/>
      <c r="O872" s="63"/>
      <c r="P872" s="63"/>
      <c r="Q872" s="63"/>
      <c r="R872" s="63"/>
      <c r="S872" s="63"/>
      <c r="T872" s="63"/>
      <c r="U872" s="63"/>
      <c r="V872" s="63"/>
      <c r="W872" s="63"/>
      <c r="X872" s="63"/>
    </row>
    <row r="873" spans="1:24" ht="12" customHeight="1" x14ac:dyDescent="0.3">
      <c r="A873" s="108"/>
      <c r="B873" s="63"/>
      <c r="C873" s="63"/>
      <c r="D873" s="108"/>
      <c r="E873" s="109"/>
      <c r="F873" s="108"/>
      <c r="G873" s="63"/>
      <c r="H873" s="63"/>
      <c r="I873" s="63"/>
      <c r="J873" s="63"/>
      <c r="K873" s="63"/>
      <c r="L873" s="63"/>
      <c r="M873" s="63"/>
      <c r="N873" s="63"/>
      <c r="O873" s="63"/>
      <c r="P873" s="63"/>
      <c r="Q873" s="63"/>
      <c r="R873" s="63"/>
      <c r="S873" s="63"/>
      <c r="T873" s="63"/>
      <c r="U873" s="63"/>
      <c r="V873" s="63"/>
      <c r="W873" s="63"/>
      <c r="X873" s="63"/>
    </row>
    <row r="874" spans="1:24" ht="12" customHeight="1" x14ac:dyDescent="0.3">
      <c r="A874" s="108"/>
      <c r="B874" s="63"/>
      <c r="C874" s="63"/>
      <c r="D874" s="108"/>
      <c r="E874" s="109"/>
      <c r="F874" s="108"/>
      <c r="G874" s="63"/>
      <c r="H874" s="63"/>
      <c r="I874" s="63"/>
      <c r="J874" s="63"/>
      <c r="K874" s="63"/>
      <c r="L874" s="63"/>
      <c r="M874" s="63"/>
      <c r="N874" s="63"/>
      <c r="O874" s="63"/>
      <c r="P874" s="63"/>
      <c r="Q874" s="63"/>
      <c r="R874" s="63"/>
      <c r="S874" s="63"/>
      <c r="T874" s="63"/>
      <c r="U874" s="63"/>
      <c r="V874" s="63"/>
      <c r="W874" s="63"/>
      <c r="X874" s="63"/>
    </row>
    <row r="875" spans="1:24" ht="12" customHeight="1" x14ac:dyDescent="0.3">
      <c r="A875" s="108"/>
      <c r="B875" s="63"/>
      <c r="C875" s="63"/>
      <c r="D875" s="108"/>
      <c r="E875" s="109"/>
      <c r="F875" s="108"/>
      <c r="G875" s="63"/>
      <c r="H875" s="63"/>
      <c r="I875" s="63"/>
      <c r="J875" s="63"/>
      <c r="K875" s="63"/>
      <c r="L875" s="63"/>
      <c r="M875" s="63"/>
      <c r="N875" s="63"/>
      <c r="O875" s="63"/>
      <c r="P875" s="63"/>
      <c r="Q875" s="63"/>
      <c r="R875" s="63"/>
      <c r="S875" s="63"/>
      <c r="T875" s="63"/>
      <c r="U875" s="63"/>
      <c r="V875" s="63"/>
      <c r="W875" s="63"/>
      <c r="X875" s="63"/>
    </row>
    <row r="876" spans="1:24" ht="12" customHeight="1" x14ac:dyDescent="0.3">
      <c r="A876" s="108"/>
      <c r="B876" s="63"/>
      <c r="C876" s="63"/>
      <c r="D876" s="108"/>
      <c r="E876" s="109"/>
      <c r="F876" s="108"/>
      <c r="G876" s="63"/>
      <c r="H876" s="63"/>
      <c r="I876" s="63"/>
      <c r="J876" s="63"/>
      <c r="K876" s="63"/>
      <c r="L876" s="63"/>
      <c r="M876" s="63"/>
      <c r="N876" s="63"/>
      <c r="O876" s="63"/>
      <c r="P876" s="63"/>
      <c r="Q876" s="63"/>
      <c r="R876" s="63"/>
      <c r="S876" s="63"/>
      <c r="T876" s="63"/>
      <c r="U876" s="63"/>
      <c r="V876" s="63"/>
      <c r="W876" s="63"/>
      <c r="X876" s="63"/>
    </row>
    <row r="877" spans="1:24" ht="12" customHeight="1" x14ac:dyDescent="0.3">
      <c r="A877" s="108"/>
      <c r="B877" s="63"/>
      <c r="C877" s="63"/>
      <c r="D877" s="108"/>
      <c r="E877" s="109"/>
      <c r="F877" s="108"/>
      <c r="G877" s="63"/>
      <c r="H877" s="63"/>
      <c r="I877" s="63"/>
      <c r="J877" s="63"/>
      <c r="K877" s="63"/>
      <c r="L877" s="63"/>
      <c r="M877" s="63"/>
      <c r="N877" s="63"/>
      <c r="O877" s="63"/>
      <c r="P877" s="63"/>
      <c r="Q877" s="63"/>
      <c r="R877" s="63"/>
      <c r="S877" s="63"/>
      <c r="T877" s="63"/>
      <c r="U877" s="63"/>
      <c r="V877" s="63"/>
      <c r="W877" s="63"/>
      <c r="X877" s="63"/>
    </row>
    <row r="878" spans="1:24" ht="12" customHeight="1" x14ac:dyDescent="0.3">
      <c r="A878" s="108"/>
      <c r="B878" s="63"/>
      <c r="C878" s="63"/>
      <c r="D878" s="108"/>
      <c r="E878" s="109"/>
      <c r="F878" s="108"/>
      <c r="G878" s="63"/>
      <c r="H878" s="63"/>
      <c r="I878" s="63"/>
      <c r="J878" s="63"/>
      <c r="K878" s="63"/>
      <c r="L878" s="63"/>
      <c r="M878" s="63"/>
      <c r="N878" s="63"/>
      <c r="O878" s="63"/>
      <c r="P878" s="63"/>
      <c r="Q878" s="63"/>
      <c r="R878" s="63"/>
      <c r="S878" s="63"/>
      <c r="T878" s="63"/>
      <c r="U878" s="63"/>
      <c r="V878" s="63"/>
      <c r="W878" s="63"/>
      <c r="X878" s="63"/>
    </row>
    <row r="879" spans="1:24" ht="12" customHeight="1" x14ac:dyDescent="0.3">
      <c r="A879" s="108"/>
      <c r="B879" s="63"/>
      <c r="C879" s="63"/>
      <c r="D879" s="108"/>
      <c r="E879" s="109"/>
      <c r="F879" s="108"/>
      <c r="G879" s="63"/>
      <c r="H879" s="63"/>
      <c r="I879" s="63"/>
      <c r="J879" s="63"/>
      <c r="K879" s="63"/>
      <c r="L879" s="63"/>
      <c r="M879" s="63"/>
      <c r="N879" s="63"/>
      <c r="O879" s="63"/>
      <c r="P879" s="63"/>
      <c r="Q879" s="63"/>
      <c r="R879" s="63"/>
      <c r="S879" s="63"/>
      <c r="T879" s="63"/>
      <c r="U879" s="63"/>
      <c r="V879" s="63"/>
      <c r="W879" s="63"/>
      <c r="X879" s="63"/>
    </row>
    <row r="880" spans="1:24" ht="12" customHeight="1" x14ac:dyDescent="0.3">
      <c r="A880" s="108"/>
      <c r="B880" s="63"/>
      <c r="C880" s="63"/>
      <c r="D880" s="108"/>
      <c r="E880" s="109"/>
      <c r="F880" s="108"/>
      <c r="G880" s="63"/>
      <c r="H880" s="63"/>
      <c r="I880" s="63"/>
      <c r="J880" s="63"/>
      <c r="K880" s="63"/>
      <c r="L880" s="63"/>
      <c r="M880" s="63"/>
      <c r="N880" s="63"/>
      <c r="O880" s="63"/>
      <c r="P880" s="63"/>
      <c r="Q880" s="63"/>
      <c r="R880" s="63"/>
      <c r="S880" s="63"/>
      <c r="T880" s="63"/>
      <c r="U880" s="63"/>
      <c r="V880" s="63"/>
      <c r="W880" s="63"/>
      <c r="X880" s="63"/>
    </row>
    <row r="881" spans="1:24" ht="12" customHeight="1" x14ac:dyDescent="0.3">
      <c r="A881" s="108"/>
      <c r="B881" s="63"/>
      <c r="C881" s="63"/>
      <c r="D881" s="108"/>
      <c r="E881" s="109"/>
      <c r="F881" s="108"/>
      <c r="G881" s="63"/>
      <c r="H881" s="63"/>
      <c r="I881" s="63"/>
      <c r="J881" s="63"/>
      <c r="K881" s="63"/>
      <c r="L881" s="63"/>
      <c r="M881" s="63"/>
      <c r="N881" s="63"/>
      <c r="O881" s="63"/>
      <c r="P881" s="63"/>
      <c r="Q881" s="63"/>
      <c r="R881" s="63"/>
      <c r="S881" s="63"/>
      <c r="T881" s="63"/>
      <c r="U881" s="63"/>
      <c r="V881" s="63"/>
      <c r="W881" s="63"/>
      <c r="X881" s="63"/>
    </row>
    <row r="882" spans="1:24" ht="12" customHeight="1" x14ac:dyDescent="0.3">
      <c r="A882" s="108"/>
      <c r="B882" s="63"/>
      <c r="C882" s="63"/>
      <c r="D882" s="108"/>
      <c r="E882" s="109"/>
      <c r="F882" s="108"/>
      <c r="G882" s="63"/>
      <c r="H882" s="63"/>
      <c r="I882" s="63"/>
      <c r="J882" s="63"/>
      <c r="K882" s="63"/>
      <c r="L882" s="63"/>
      <c r="M882" s="63"/>
      <c r="N882" s="63"/>
      <c r="O882" s="63"/>
      <c r="P882" s="63"/>
      <c r="Q882" s="63"/>
      <c r="R882" s="63"/>
      <c r="S882" s="63"/>
      <c r="T882" s="63"/>
      <c r="U882" s="63"/>
      <c r="V882" s="63"/>
      <c r="W882" s="63"/>
      <c r="X882" s="63"/>
    </row>
    <row r="883" spans="1:24" ht="12" customHeight="1" x14ac:dyDescent="0.3">
      <c r="A883" s="108"/>
      <c r="B883" s="63"/>
      <c r="C883" s="63"/>
      <c r="D883" s="108"/>
      <c r="E883" s="109"/>
      <c r="F883" s="108"/>
      <c r="G883" s="63"/>
      <c r="H883" s="63"/>
      <c r="I883" s="63"/>
      <c r="J883" s="63"/>
      <c r="K883" s="63"/>
      <c r="L883" s="63"/>
      <c r="M883" s="63"/>
      <c r="N883" s="63"/>
      <c r="O883" s="63"/>
      <c r="P883" s="63"/>
      <c r="Q883" s="63"/>
      <c r="R883" s="63"/>
      <c r="S883" s="63"/>
      <c r="T883" s="63"/>
      <c r="U883" s="63"/>
      <c r="V883" s="63"/>
      <c r="W883" s="63"/>
      <c r="X883" s="63"/>
    </row>
    <row r="884" spans="1:24" ht="12" customHeight="1" x14ac:dyDescent="0.3">
      <c r="A884" s="108"/>
      <c r="B884" s="63"/>
      <c r="C884" s="63"/>
      <c r="D884" s="108"/>
      <c r="E884" s="109"/>
      <c r="F884" s="108"/>
      <c r="G884" s="63"/>
      <c r="H884" s="63"/>
      <c r="I884" s="63"/>
      <c r="J884" s="63"/>
      <c r="K884" s="63"/>
      <c r="L884" s="63"/>
      <c r="M884" s="63"/>
      <c r="N884" s="63"/>
      <c r="O884" s="63"/>
      <c r="P884" s="63"/>
      <c r="Q884" s="63"/>
      <c r="R884" s="63"/>
      <c r="S884" s="63"/>
      <c r="T884" s="63"/>
      <c r="U884" s="63"/>
      <c r="V884" s="63"/>
      <c r="W884" s="63"/>
      <c r="X884" s="63"/>
    </row>
    <row r="885" spans="1:24" ht="12" customHeight="1" x14ac:dyDescent="0.3">
      <c r="A885" s="108"/>
      <c r="B885" s="63"/>
      <c r="C885" s="63"/>
      <c r="D885" s="108"/>
      <c r="E885" s="109"/>
      <c r="F885" s="108"/>
      <c r="G885" s="63"/>
      <c r="H885" s="63"/>
      <c r="I885" s="63"/>
      <c r="J885" s="63"/>
      <c r="K885" s="63"/>
      <c r="L885" s="63"/>
      <c r="M885" s="63"/>
      <c r="N885" s="63"/>
      <c r="O885" s="63"/>
      <c r="P885" s="63"/>
      <c r="Q885" s="63"/>
      <c r="R885" s="63"/>
      <c r="S885" s="63"/>
      <c r="T885" s="63"/>
      <c r="U885" s="63"/>
      <c r="V885" s="63"/>
      <c r="W885" s="63"/>
      <c r="X885" s="63"/>
    </row>
    <row r="886" spans="1:24" ht="12" customHeight="1" x14ac:dyDescent="0.3">
      <c r="A886" s="108"/>
      <c r="B886" s="63"/>
      <c r="C886" s="63"/>
      <c r="D886" s="108"/>
      <c r="E886" s="109"/>
      <c r="F886" s="108"/>
      <c r="G886" s="63"/>
      <c r="H886" s="63"/>
      <c r="I886" s="63"/>
      <c r="J886" s="63"/>
      <c r="K886" s="63"/>
      <c r="L886" s="63"/>
      <c r="M886" s="63"/>
      <c r="N886" s="63"/>
      <c r="O886" s="63"/>
      <c r="P886" s="63"/>
      <c r="Q886" s="63"/>
      <c r="R886" s="63"/>
      <c r="S886" s="63"/>
      <c r="T886" s="63"/>
      <c r="U886" s="63"/>
      <c r="V886" s="63"/>
      <c r="W886" s="63"/>
      <c r="X886" s="63"/>
    </row>
    <row r="887" spans="1:24" ht="12" customHeight="1" x14ac:dyDescent="0.3">
      <c r="A887" s="108"/>
      <c r="B887" s="63"/>
      <c r="C887" s="63"/>
      <c r="D887" s="108"/>
      <c r="E887" s="109"/>
      <c r="F887" s="108"/>
      <c r="G887" s="63"/>
      <c r="H887" s="63"/>
      <c r="I887" s="63"/>
      <c r="J887" s="63"/>
      <c r="K887" s="63"/>
      <c r="L887" s="63"/>
      <c r="M887" s="63"/>
      <c r="N887" s="63"/>
      <c r="O887" s="63"/>
      <c r="P887" s="63"/>
      <c r="Q887" s="63"/>
      <c r="R887" s="63"/>
      <c r="S887" s="63"/>
      <c r="T887" s="63"/>
      <c r="U887" s="63"/>
      <c r="V887" s="63"/>
      <c r="W887" s="63"/>
      <c r="X887" s="63"/>
    </row>
    <row r="888" spans="1:24" ht="12" customHeight="1" x14ac:dyDescent="0.3">
      <c r="A888" s="108"/>
      <c r="B888" s="63"/>
      <c r="C888" s="63"/>
      <c r="D888" s="108"/>
      <c r="E888" s="109"/>
      <c r="F888" s="108"/>
      <c r="G888" s="63"/>
      <c r="H888" s="63"/>
      <c r="I888" s="63"/>
      <c r="J888" s="63"/>
      <c r="K888" s="63"/>
      <c r="L888" s="63"/>
      <c r="M888" s="63"/>
      <c r="N888" s="63"/>
      <c r="O888" s="63"/>
      <c r="P888" s="63"/>
      <c r="Q888" s="63"/>
      <c r="R888" s="63"/>
      <c r="S888" s="63"/>
      <c r="T888" s="63"/>
      <c r="U888" s="63"/>
      <c r="V888" s="63"/>
      <c r="W888" s="63"/>
      <c r="X888" s="63"/>
    </row>
    <row r="889" spans="1:24" ht="12" customHeight="1" x14ac:dyDescent="0.3">
      <c r="A889" s="108"/>
      <c r="B889" s="63"/>
      <c r="C889" s="63"/>
      <c r="D889" s="108"/>
      <c r="E889" s="109"/>
      <c r="F889" s="108"/>
      <c r="G889" s="63"/>
      <c r="H889" s="63"/>
      <c r="I889" s="63"/>
      <c r="J889" s="63"/>
      <c r="K889" s="63"/>
      <c r="L889" s="63"/>
      <c r="M889" s="63"/>
      <c r="N889" s="63"/>
      <c r="O889" s="63"/>
      <c r="P889" s="63"/>
      <c r="Q889" s="63"/>
      <c r="R889" s="63"/>
      <c r="S889" s="63"/>
      <c r="T889" s="63"/>
      <c r="U889" s="63"/>
      <c r="V889" s="63"/>
      <c r="W889" s="63"/>
      <c r="X889" s="63"/>
    </row>
    <row r="890" spans="1:24" ht="12" customHeight="1" x14ac:dyDescent="0.3">
      <c r="A890" s="108"/>
      <c r="B890" s="63"/>
      <c r="C890" s="63"/>
      <c r="D890" s="108"/>
      <c r="E890" s="109"/>
      <c r="F890" s="108"/>
      <c r="G890" s="63"/>
      <c r="H890" s="63"/>
      <c r="I890" s="63"/>
      <c r="J890" s="63"/>
      <c r="K890" s="63"/>
      <c r="L890" s="63"/>
      <c r="M890" s="63"/>
      <c r="N890" s="63"/>
      <c r="O890" s="63"/>
      <c r="P890" s="63"/>
      <c r="Q890" s="63"/>
      <c r="R890" s="63"/>
      <c r="S890" s="63"/>
      <c r="T890" s="63"/>
      <c r="U890" s="63"/>
      <c r="V890" s="63"/>
      <c r="W890" s="63"/>
      <c r="X890" s="63"/>
    </row>
    <row r="891" spans="1:24" ht="12" customHeight="1" x14ac:dyDescent="0.3">
      <c r="A891" s="108"/>
      <c r="B891" s="63"/>
      <c r="C891" s="63"/>
      <c r="D891" s="108"/>
      <c r="E891" s="109"/>
      <c r="F891" s="108"/>
      <c r="G891" s="63"/>
      <c r="H891" s="63"/>
      <c r="I891" s="63"/>
      <c r="J891" s="63"/>
      <c r="K891" s="63"/>
      <c r="L891" s="63"/>
      <c r="M891" s="63"/>
      <c r="N891" s="63"/>
      <c r="O891" s="63"/>
      <c r="P891" s="63"/>
      <c r="Q891" s="63"/>
      <c r="R891" s="63"/>
      <c r="S891" s="63"/>
      <c r="T891" s="63"/>
      <c r="U891" s="63"/>
      <c r="V891" s="63"/>
      <c r="W891" s="63"/>
      <c r="X891" s="63"/>
    </row>
    <row r="892" spans="1:24" ht="12" customHeight="1" x14ac:dyDescent="0.3">
      <c r="A892" s="108"/>
      <c r="B892" s="63"/>
      <c r="C892" s="63"/>
      <c r="D892" s="108"/>
      <c r="E892" s="109"/>
      <c r="F892" s="108"/>
      <c r="G892" s="63"/>
      <c r="H892" s="63"/>
      <c r="I892" s="63"/>
      <c r="J892" s="63"/>
      <c r="K892" s="63"/>
      <c r="L892" s="63"/>
      <c r="M892" s="63"/>
      <c r="N892" s="63"/>
      <c r="O892" s="63"/>
      <c r="P892" s="63"/>
      <c r="Q892" s="63"/>
      <c r="R892" s="63"/>
      <c r="S892" s="63"/>
      <c r="T892" s="63"/>
      <c r="U892" s="63"/>
      <c r="V892" s="63"/>
      <c r="W892" s="63"/>
      <c r="X892" s="63"/>
    </row>
    <row r="893" spans="1:24" ht="12" customHeight="1" x14ac:dyDescent="0.3">
      <c r="A893" s="108"/>
      <c r="B893" s="63"/>
      <c r="C893" s="63"/>
      <c r="D893" s="108"/>
      <c r="E893" s="109"/>
      <c r="F893" s="108"/>
      <c r="G893" s="63"/>
      <c r="H893" s="63"/>
      <c r="I893" s="63"/>
      <c r="J893" s="63"/>
      <c r="K893" s="63"/>
      <c r="L893" s="63"/>
      <c r="M893" s="63"/>
      <c r="N893" s="63"/>
      <c r="O893" s="63"/>
      <c r="P893" s="63"/>
      <c r="Q893" s="63"/>
      <c r="R893" s="63"/>
      <c r="S893" s="63"/>
      <c r="T893" s="63"/>
      <c r="U893" s="63"/>
      <c r="V893" s="63"/>
      <c r="W893" s="63"/>
      <c r="X893" s="63"/>
    </row>
    <row r="894" spans="1:24" ht="12" customHeight="1" x14ac:dyDescent="0.3">
      <c r="A894" s="108"/>
      <c r="B894" s="63"/>
      <c r="C894" s="63"/>
      <c r="D894" s="108"/>
      <c r="E894" s="109"/>
      <c r="F894" s="108"/>
      <c r="G894" s="63"/>
      <c r="H894" s="63"/>
      <c r="I894" s="63"/>
      <c r="J894" s="63"/>
      <c r="K894" s="63"/>
      <c r="L894" s="63"/>
      <c r="M894" s="63"/>
      <c r="N894" s="63"/>
      <c r="O894" s="63"/>
      <c r="P894" s="63"/>
      <c r="Q894" s="63"/>
      <c r="R894" s="63"/>
      <c r="S894" s="63"/>
      <c r="T894" s="63"/>
      <c r="U894" s="63"/>
      <c r="V894" s="63"/>
      <c r="W894" s="63"/>
      <c r="X894" s="63"/>
    </row>
    <row r="895" spans="1:24" ht="12" customHeight="1" x14ac:dyDescent="0.3">
      <c r="A895" s="108"/>
      <c r="B895" s="63"/>
      <c r="C895" s="63"/>
      <c r="D895" s="108"/>
      <c r="E895" s="109"/>
      <c r="F895" s="108"/>
      <c r="G895" s="63"/>
      <c r="H895" s="63"/>
      <c r="I895" s="63"/>
      <c r="J895" s="63"/>
      <c r="K895" s="63"/>
      <c r="L895" s="63"/>
      <c r="M895" s="63"/>
      <c r="N895" s="63"/>
      <c r="O895" s="63"/>
      <c r="P895" s="63"/>
      <c r="Q895" s="63"/>
      <c r="R895" s="63"/>
      <c r="S895" s="63"/>
      <c r="T895" s="63"/>
      <c r="U895" s="63"/>
      <c r="V895" s="63"/>
      <c r="W895" s="63"/>
      <c r="X895" s="63"/>
    </row>
    <row r="896" spans="1:24" ht="12" customHeight="1" x14ac:dyDescent="0.3">
      <c r="A896" s="108"/>
      <c r="B896" s="63"/>
      <c r="C896" s="63"/>
      <c r="D896" s="108"/>
      <c r="E896" s="109"/>
      <c r="F896" s="108"/>
      <c r="G896" s="63"/>
      <c r="H896" s="63"/>
      <c r="I896" s="63"/>
      <c r="J896" s="63"/>
      <c r="K896" s="63"/>
      <c r="L896" s="63"/>
      <c r="M896" s="63"/>
      <c r="N896" s="63"/>
      <c r="O896" s="63"/>
      <c r="P896" s="63"/>
      <c r="Q896" s="63"/>
      <c r="R896" s="63"/>
      <c r="S896" s="63"/>
      <c r="T896" s="63"/>
      <c r="U896" s="63"/>
      <c r="V896" s="63"/>
      <c r="W896" s="63"/>
      <c r="X896" s="63"/>
    </row>
    <row r="897" spans="1:24" ht="12" customHeight="1" x14ac:dyDescent="0.3">
      <c r="A897" s="108"/>
      <c r="B897" s="63"/>
      <c r="C897" s="63"/>
      <c r="D897" s="108"/>
      <c r="E897" s="109"/>
      <c r="F897" s="108"/>
      <c r="G897" s="63"/>
      <c r="H897" s="63"/>
      <c r="I897" s="63"/>
      <c r="J897" s="63"/>
      <c r="K897" s="63"/>
      <c r="L897" s="63"/>
      <c r="M897" s="63"/>
      <c r="N897" s="63"/>
      <c r="O897" s="63"/>
      <c r="P897" s="63"/>
      <c r="Q897" s="63"/>
      <c r="R897" s="63"/>
      <c r="S897" s="63"/>
      <c r="T897" s="63"/>
      <c r="U897" s="63"/>
      <c r="V897" s="63"/>
      <c r="W897" s="63"/>
      <c r="X897" s="63"/>
    </row>
    <row r="898" spans="1:24" ht="12" customHeight="1" x14ac:dyDescent="0.3">
      <c r="A898" s="108"/>
      <c r="B898" s="63"/>
      <c r="C898" s="63"/>
      <c r="D898" s="108"/>
      <c r="E898" s="109"/>
      <c r="F898" s="108"/>
      <c r="G898" s="63"/>
      <c r="H898" s="63"/>
      <c r="I898" s="63"/>
      <c r="J898" s="63"/>
      <c r="K898" s="63"/>
      <c r="L898" s="63"/>
      <c r="M898" s="63"/>
      <c r="N898" s="63"/>
      <c r="O898" s="63"/>
      <c r="P898" s="63"/>
      <c r="Q898" s="63"/>
      <c r="R898" s="63"/>
      <c r="S898" s="63"/>
      <c r="T898" s="63"/>
      <c r="U898" s="63"/>
      <c r="V898" s="63"/>
      <c r="W898" s="63"/>
      <c r="X898" s="63"/>
    </row>
    <row r="899" spans="1:24" ht="12" customHeight="1" x14ac:dyDescent="0.3">
      <c r="A899" s="108"/>
      <c r="B899" s="63"/>
      <c r="C899" s="63"/>
      <c r="D899" s="108"/>
      <c r="E899" s="109"/>
      <c r="F899" s="108"/>
      <c r="G899" s="63"/>
      <c r="H899" s="63"/>
      <c r="I899" s="63"/>
      <c r="J899" s="63"/>
      <c r="K899" s="63"/>
      <c r="L899" s="63"/>
      <c r="M899" s="63"/>
      <c r="N899" s="63"/>
      <c r="O899" s="63"/>
      <c r="P899" s="63"/>
      <c r="Q899" s="63"/>
      <c r="R899" s="63"/>
      <c r="S899" s="63"/>
      <c r="T899" s="63"/>
      <c r="U899" s="63"/>
      <c r="V899" s="63"/>
      <c r="W899" s="63"/>
      <c r="X899" s="63"/>
    </row>
    <row r="900" spans="1:24" ht="12" customHeight="1" x14ac:dyDescent="0.3">
      <c r="A900" s="108"/>
      <c r="B900" s="63"/>
      <c r="C900" s="63"/>
      <c r="D900" s="108"/>
      <c r="E900" s="109"/>
      <c r="F900" s="108"/>
      <c r="G900" s="63"/>
      <c r="H900" s="63"/>
      <c r="I900" s="63"/>
      <c r="J900" s="63"/>
      <c r="K900" s="63"/>
      <c r="L900" s="63"/>
      <c r="M900" s="63"/>
      <c r="N900" s="63"/>
      <c r="O900" s="63"/>
      <c r="P900" s="63"/>
      <c r="Q900" s="63"/>
      <c r="R900" s="63"/>
      <c r="S900" s="63"/>
      <c r="T900" s="63"/>
      <c r="U900" s="63"/>
      <c r="V900" s="63"/>
      <c r="W900" s="63"/>
      <c r="X900" s="63"/>
    </row>
    <row r="901" spans="1:24" ht="12" customHeight="1" x14ac:dyDescent="0.3">
      <c r="A901" s="108"/>
      <c r="B901" s="63"/>
      <c r="C901" s="63"/>
      <c r="D901" s="108"/>
      <c r="E901" s="109"/>
      <c r="F901" s="108"/>
      <c r="G901" s="63"/>
      <c r="H901" s="63"/>
      <c r="I901" s="63"/>
      <c r="J901" s="63"/>
      <c r="K901" s="63"/>
      <c r="L901" s="63"/>
      <c r="M901" s="63"/>
      <c r="N901" s="63"/>
      <c r="O901" s="63"/>
      <c r="P901" s="63"/>
      <c r="Q901" s="63"/>
      <c r="R901" s="63"/>
      <c r="S901" s="63"/>
      <c r="T901" s="63"/>
      <c r="U901" s="63"/>
      <c r="V901" s="63"/>
      <c r="W901" s="63"/>
      <c r="X901" s="63"/>
    </row>
    <row r="902" spans="1:24" ht="12" customHeight="1" x14ac:dyDescent="0.3">
      <c r="A902" s="108"/>
      <c r="B902" s="63"/>
      <c r="C902" s="63"/>
      <c r="D902" s="108"/>
      <c r="E902" s="109"/>
      <c r="F902" s="108"/>
      <c r="G902" s="63"/>
      <c r="H902" s="63"/>
      <c r="I902" s="63"/>
      <c r="J902" s="63"/>
      <c r="K902" s="63"/>
      <c r="L902" s="63"/>
      <c r="M902" s="63"/>
      <c r="N902" s="63"/>
      <c r="O902" s="63"/>
      <c r="P902" s="63"/>
      <c r="Q902" s="63"/>
      <c r="R902" s="63"/>
      <c r="S902" s="63"/>
      <c r="T902" s="63"/>
      <c r="U902" s="63"/>
      <c r="V902" s="63"/>
      <c r="W902" s="63"/>
      <c r="X902" s="63"/>
    </row>
    <row r="903" spans="1:24" ht="12" customHeight="1" x14ac:dyDescent="0.3">
      <c r="A903" s="108"/>
      <c r="B903" s="63"/>
      <c r="C903" s="63"/>
      <c r="D903" s="108"/>
      <c r="E903" s="109"/>
      <c r="F903" s="108"/>
      <c r="G903" s="63"/>
      <c r="H903" s="63"/>
      <c r="I903" s="63"/>
      <c r="J903" s="63"/>
      <c r="K903" s="63"/>
      <c r="L903" s="63"/>
      <c r="M903" s="63"/>
      <c r="N903" s="63"/>
      <c r="O903" s="63"/>
      <c r="P903" s="63"/>
      <c r="Q903" s="63"/>
      <c r="R903" s="63"/>
      <c r="S903" s="63"/>
      <c r="T903" s="63"/>
      <c r="U903" s="63"/>
      <c r="V903" s="63"/>
      <c r="W903" s="63"/>
      <c r="X903" s="63"/>
    </row>
    <row r="904" spans="1:24" ht="12" customHeight="1" x14ac:dyDescent="0.3">
      <c r="A904" s="108"/>
      <c r="B904" s="63"/>
      <c r="C904" s="63"/>
      <c r="D904" s="108"/>
      <c r="E904" s="109"/>
      <c r="F904" s="108"/>
      <c r="G904" s="63"/>
      <c r="H904" s="63"/>
      <c r="I904" s="63"/>
      <c r="J904" s="63"/>
      <c r="K904" s="63"/>
      <c r="L904" s="63"/>
      <c r="M904" s="63"/>
      <c r="N904" s="63"/>
      <c r="O904" s="63"/>
      <c r="P904" s="63"/>
      <c r="Q904" s="63"/>
      <c r="R904" s="63"/>
      <c r="S904" s="63"/>
      <c r="T904" s="63"/>
      <c r="U904" s="63"/>
      <c r="V904" s="63"/>
      <c r="W904" s="63"/>
      <c r="X904" s="63"/>
    </row>
    <row r="905" spans="1:24" ht="12" customHeight="1" x14ac:dyDescent="0.3">
      <c r="A905" s="108"/>
      <c r="B905" s="63"/>
      <c r="C905" s="63"/>
      <c r="D905" s="108"/>
      <c r="E905" s="109"/>
      <c r="F905" s="108"/>
      <c r="G905" s="63"/>
      <c r="H905" s="63"/>
      <c r="I905" s="63"/>
      <c r="J905" s="63"/>
      <c r="K905" s="63"/>
      <c r="L905" s="63"/>
      <c r="M905" s="63"/>
      <c r="N905" s="63"/>
      <c r="O905" s="63"/>
      <c r="P905" s="63"/>
      <c r="Q905" s="63"/>
      <c r="R905" s="63"/>
      <c r="S905" s="63"/>
      <c r="T905" s="63"/>
      <c r="U905" s="63"/>
      <c r="V905" s="63"/>
      <c r="W905" s="63"/>
      <c r="X905" s="63"/>
    </row>
    <row r="906" spans="1:24" ht="12" customHeight="1" x14ac:dyDescent="0.3">
      <c r="A906" s="108"/>
      <c r="B906" s="63"/>
      <c r="C906" s="63"/>
      <c r="D906" s="108"/>
      <c r="E906" s="109"/>
      <c r="F906" s="108"/>
      <c r="G906" s="63"/>
      <c r="H906" s="63"/>
      <c r="I906" s="63"/>
      <c r="J906" s="63"/>
      <c r="K906" s="63"/>
      <c r="L906" s="63"/>
      <c r="M906" s="63"/>
      <c r="N906" s="63"/>
      <c r="O906" s="63"/>
      <c r="P906" s="63"/>
      <c r="Q906" s="63"/>
      <c r="R906" s="63"/>
      <c r="S906" s="63"/>
      <c r="T906" s="63"/>
      <c r="U906" s="63"/>
      <c r="V906" s="63"/>
      <c r="W906" s="63"/>
      <c r="X906" s="63"/>
    </row>
    <row r="907" spans="1:24" ht="12" customHeight="1" x14ac:dyDescent="0.3">
      <c r="A907" s="108"/>
      <c r="B907" s="63"/>
      <c r="C907" s="63"/>
      <c r="D907" s="108"/>
      <c r="E907" s="109"/>
      <c r="F907" s="108"/>
      <c r="G907" s="63"/>
      <c r="H907" s="63"/>
      <c r="I907" s="63"/>
      <c r="J907" s="63"/>
      <c r="K907" s="63"/>
      <c r="L907" s="63"/>
      <c r="M907" s="63"/>
      <c r="N907" s="63"/>
      <c r="O907" s="63"/>
      <c r="P907" s="63"/>
      <c r="Q907" s="63"/>
      <c r="R907" s="63"/>
      <c r="S907" s="63"/>
      <c r="T907" s="63"/>
      <c r="U907" s="63"/>
      <c r="V907" s="63"/>
      <c r="W907" s="63"/>
      <c r="X907" s="63"/>
    </row>
    <row r="908" spans="1:24" ht="12" customHeight="1" x14ac:dyDescent="0.3">
      <c r="A908" s="108"/>
      <c r="B908" s="63"/>
      <c r="C908" s="63"/>
      <c r="D908" s="108"/>
      <c r="E908" s="109"/>
      <c r="F908" s="108"/>
      <c r="G908" s="63"/>
      <c r="H908" s="63"/>
      <c r="I908" s="63"/>
      <c r="J908" s="63"/>
      <c r="K908" s="63"/>
      <c r="L908" s="63"/>
      <c r="M908" s="63"/>
      <c r="N908" s="63"/>
      <c r="O908" s="63"/>
      <c r="P908" s="63"/>
      <c r="Q908" s="63"/>
      <c r="R908" s="63"/>
      <c r="S908" s="63"/>
      <c r="T908" s="63"/>
      <c r="U908" s="63"/>
      <c r="V908" s="63"/>
      <c r="W908" s="63"/>
      <c r="X908" s="63"/>
    </row>
    <row r="909" spans="1:24" ht="12" customHeight="1" x14ac:dyDescent="0.3">
      <c r="A909" s="108"/>
      <c r="B909" s="63"/>
      <c r="C909" s="63"/>
      <c r="D909" s="108"/>
      <c r="E909" s="109"/>
      <c r="F909" s="108"/>
      <c r="G909" s="63"/>
      <c r="H909" s="63"/>
      <c r="I909" s="63"/>
      <c r="J909" s="63"/>
      <c r="K909" s="63"/>
      <c r="L909" s="63"/>
      <c r="M909" s="63"/>
      <c r="N909" s="63"/>
      <c r="O909" s="63"/>
      <c r="P909" s="63"/>
      <c r="Q909" s="63"/>
      <c r="R909" s="63"/>
      <c r="S909" s="63"/>
      <c r="T909" s="63"/>
      <c r="U909" s="63"/>
      <c r="V909" s="63"/>
      <c r="W909" s="63"/>
      <c r="X909" s="63"/>
    </row>
    <row r="910" spans="1:24" ht="12" customHeight="1" x14ac:dyDescent="0.3">
      <c r="A910" s="108"/>
      <c r="B910" s="63"/>
      <c r="C910" s="63"/>
      <c r="D910" s="108"/>
      <c r="E910" s="109"/>
      <c r="F910" s="108"/>
      <c r="G910" s="63"/>
      <c r="H910" s="63"/>
      <c r="I910" s="63"/>
      <c r="J910" s="63"/>
      <c r="K910" s="63"/>
      <c r="L910" s="63"/>
      <c r="M910" s="63"/>
      <c r="N910" s="63"/>
      <c r="O910" s="63"/>
      <c r="P910" s="63"/>
      <c r="Q910" s="63"/>
      <c r="R910" s="63"/>
      <c r="S910" s="63"/>
      <c r="T910" s="63"/>
      <c r="U910" s="63"/>
      <c r="V910" s="63"/>
      <c r="W910" s="63"/>
      <c r="X910" s="63"/>
    </row>
    <row r="911" spans="1:24" ht="12" customHeight="1" x14ac:dyDescent="0.3">
      <c r="A911" s="108"/>
      <c r="B911" s="63"/>
      <c r="C911" s="63"/>
      <c r="D911" s="108"/>
      <c r="E911" s="109"/>
      <c r="F911" s="108"/>
      <c r="G911" s="63"/>
      <c r="H911" s="63"/>
      <c r="I911" s="63"/>
      <c r="J911" s="63"/>
      <c r="K911" s="63"/>
      <c r="L911" s="63"/>
      <c r="M911" s="63"/>
      <c r="N911" s="63"/>
      <c r="O911" s="63"/>
      <c r="P911" s="63"/>
      <c r="Q911" s="63"/>
      <c r="R911" s="63"/>
      <c r="S911" s="63"/>
      <c r="T911" s="63"/>
      <c r="U911" s="63"/>
      <c r="V911" s="63"/>
      <c r="W911" s="63"/>
      <c r="X911" s="63"/>
    </row>
    <row r="912" spans="1:24" ht="12" customHeight="1" x14ac:dyDescent="0.3">
      <c r="A912" s="108"/>
      <c r="B912" s="63"/>
      <c r="C912" s="63"/>
      <c r="D912" s="108"/>
      <c r="E912" s="109"/>
      <c r="F912" s="108"/>
      <c r="G912" s="63"/>
      <c r="H912" s="63"/>
      <c r="I912" s="63"/>
      <c r="J912" s="63"/>
      <c r="K912" s="63"/>
      <c r="L912" s="63"/>
      <c r="M912" s="63"/>
      <c r="N912" s="63"/>
      <c r="O912" s="63"/>
      <c r="P912" s="63"/>
      <c r="Q912" s="63"/>
      <c r="R912" s="63"/>
      <c r="S912" s="63"/>
      <c r="T912" s="63"/>
      <c r="U912" s="63"/>
      <c r="V912" s="63"/>
      <c r="W912" s="63"/>
      <c r="X912" s="63"/>
    </row>
    <row r="913" spans="1:24" ht="12" customHeight="1" x14ac:dyDescent="0.3">
      <c r="A913" s="108"/>
      <c r="B913" s="63"/>
      <c r="C913" s="63"/>
      <c r="D913" s="108"/>
      <c r="E913" s="109"/>
      <c r="F913" s="108"/>
      <c r="G913" s="63"/>
      <c r="H913" s="63"/>
      <c r="I913" s="63"/>
      <c r="J913" s="63"/>
      <c r="K913" s="63"/>
      <c r="L913" s="63"/>
      <c r="M913" s="63"/>
      <c r="N913" s="63"/>
      <c r="O913" s="63"/>
      <c r="P913" s="63"/>
      <c r="Q913" s="63"/>
      <c r="R913" s="63"/>
      <c r="S913" s="63"/>
      <c r="T913" s="63"/>
      <c r="U913" s="63"/>
      <c r="V913" s="63"/>
      <c r="W913" s="63"/>
      <c r="X913" s="63"/>
    </row>
    <row r="914" spans="1:24" ht="12" customHeight="1" x14ac:dyDescent="0.3">
      <c r="A914" s="108"/>
      <c r="B914" s="63"/>
      <c r="C914" s="63"/>
      <c r="D914" s="108"/>
      <c r="E914" s="109"/>
      <c r="F914" s="108"/>
      <c r="G914" s="63"/>
      <c r="H914" s="63"/>
      <c r="I914" s="63"/>
      <c r="J914" s="63"/>
      <c r="K914" s="63"/>
      <c r="L914" s="63"/>
      <c r="M914" s="63"/>
      <c r="N914" s="63"/>
      <c r="O914" s="63"/>
      <c r="P914" s="63"/>
      <c r="Q914" s="63"/>
      <c r="R914" s="63"/>
      <c r="S914" s="63"/>
      <c r="T914" s="63"/>
      <c r="U914" s="63"/>
      <c r="V914" s="63"/>
      <c r="W914" s="63"/>
      <c r="X914" s="63"/>
    </row>
    <row r="915" spans="1:24" ht="12" customHeight="1" x14ac:dyDescent="0.3">
      <c r="A915" s="108"/>
      <c r="B915" s="63"/>
      <c r="C915" s="63"/>
      <c r="D915" s="108"/>
      <c r="E915" s="109"/>
      <c r="F915" s="108"/>
      <c r="G915" s="63"/>
      <c r="H915" s="63"/>
      <c r="I915" s="63"/>
      <c r="J915" s="63"/>
      <c r="K915" s="63"/>
      <c r="L915" s="63"/>
      <c r="M915" s="63"/>
      <c r="N915" s="63"/>
      <c r="O915" s="63"/>
      <c r="P915" s="63"/>
      <c r="Q915" s="63"/>
      <c r="R915" s="63"/>
      <c r="S915" s="63"/>
      <c r="T915" s="63"/>
      <c r="U915" s="63"/>
      <c r="V915" s="63"/>
      <c r="W915" s="63"/>
      <c r="X915" s="63"/>
    </row>
    <row r="916" spans="1:24" ht="12" customHeight="1" x14ac:dyDescent="0.3">
      <c r="A916" s="108"/>
      <c r="B916" s="63"/>
      <c r="C916" s="63"/>
      <c r="D916" s="108"/>
      <c r="E916" s="109"/>
      <c r="F916" s="108"/>
      <c r="G916" s="63"/>
      <c r="H916" s="63"/>
      <c r="I916" s="63"/>
      <c r="J916" s="63"/>
      <c r="K916" s="63"/>
      <c r="L916" s="63"/>
      <c r="M916" s="63"/>
      <c r="N916" s="63"/>
      <c r="O916" s="63"/>
      <c r="P916" s="63"/>
      <c r="Q916" s="63"/>
      <c r="R916" s="63"/>
      <c r="S916" s="63"/>
      <c r="T916" s="63"/>
      <c r="U916" s="63"/>
      <c r="V916" s="63"/>
      <c r="W916" s="63"/>
      <c r="X916" s="63"/>
    </row>
    <row r="917" spans="1:24" ht="12" customHeight="1" x14ac:dyDescent="0.3">
      <c r="A917" s="108"/>
      <c r="B917" s="63"/>
      <c r="C917" s="63"/>
      <c r="D917" s="108"/>
      <c r="E917" s="109"/>
      <c r="F917" s="108"/>
      <c r="G917" s="63"/>
      <c r="H917" s="63"/>
      <c r="I917" s="63"/>
      <c r="J917" s="63"/>
      <c r="K917" s="63"/>
      <c r="L917" s="63"/>
      <c r="M917" s="63"/>
      <c r="N917" s="63"/>
      <c r="O917" s="63"/>
      <c r="P917" s="63"/>
      <c r="Q917" s="63"/>
      <c r="R917" s="63"/>
      <c r="S917" s="63"/>
      <c r="T917" s="63"/>
      <c r="U917" s="63"/>
      <c r="V917" s="63"/>
      <c r="W917" s="63"/>
      <c r="X917" s="63"/>
    </row>
    <row r="918" spans="1:24" ht="12" customHeight="1" x14ac:dyDescent="0.3">
      <c r="A918" s="108"/>
      <c r="B918" s="63"/>
      <c r="C918" s="63"/>
      <c r="D918" s="108"/>
      <c r="E918" s="109"/>
      <c r="F918" s="108"/>
      <c r="G918" s="63"/>
      <c r="H918" s="63"/>
      <c r="I918" s="63"/>
      <c r="J918" s="63"/>
      <c r="K918" s="63"/>
      <c r="L918" s="63"/>
      <c r="M918" s="63"/>
      <c r="N918" s="63"/>
      <c r="O918" s="63"/>
      <c r="P918" s="63"/>
      <c r="Q918" s="63"/>
      <c r="R918" s="63"/>
      <c r="S918" s="63"/>
      <c r="T918" s="63"/>
      <c r="U918" s="63"/>
      <c r="V918" s="63"/>
      <c r="W918" s="63"/>
      <c r="X918" s="63"/>
    </row>
    <row r="919" spans="1:24" ht="12" customHeight="1" x14ac:dyDescent="0.3">
      <c r="A919" s="108"/>
      <c r="B919" s="63"/>
      <c r="C919" s="63"/>
      <c r="D919" s="108"/>
      <c r="E919" s="109"/>
      <c r="F919" s="108"/>
      <c r="G919" s="63"/>
      <c r="H919" s="63"/>
      <c r="I919" s="63"/>
      <c r="J919" s="63"/>
      <c r="K919" s="63"/>
      <c r="L919" s="63"/>
      <c r="M919" s="63"/>
      <c r="N919" s="63"/>
      <c r="O919" s="63"/>
      <c r="P919" s="63"/>
      <c r="Q919" s="63"/>
      <c r="R919" s="63"/>
      <c r="S919" s="63"/>
      <c r="T919" s="63"/>
      <c r="U919" s="63"/>
      <c r="V919" s="63"/>
      <c r="W919" s="63"/>
      <c r="X919" s="63"/>
    </row>
    <row r="920" spans="1:24" ht="12" customHeight="1" x14ac:dyDescent="0.3">
      <c r="A920" s="108"/>
      <c r="B920" s="63"/>
      <c r="C920" s="63"/>
      <c r="D920" s="108"/>
      <c r="E920" s="109"/>
      <c r="F920" s="108"/>
      <c r="G920" s="63"/>
      <c r="H920" s="63"/>
      <c r="I920" s="63"/>
      <c r="J920" s="63"/>
      <c r="K920" s="63"/>
      <c r="L920" s="63"/>
      <c r="M920" s="63"/>
      <c r="N920" s="63"/>
      <c r="O920" s="63"/>
      <c r="P920" s="63"/>
      <c r="Q920" s="63"/>
      <c r="R920" s="63"/>
      <c r="S920" s="63"/>
      <c r="T920" s="63"/>
      <c r="U920" s="63"/>
      <c r="V920" s="63"/>
      <c r="W920" s="63"/>
      <c r="X920" s="63"/>
    </row>
    <row r="921" spans="1:24" ht="12" customHeight="1" x14ac:dyDescent="0.3">
      <c r="A921" s="108"/>
      <c r="B921" s="63"/>
      <c r="C921" s="63"/>
      <c r="D921" s="108"/>
      <c r="E921" s="109"/>
      <c r="F921" s="108"/>
      <c r="G921" s="63"/>
      <c r="H921" s="63"/>
      <c r="I921" s="63"/>
      <c r="J921" s="63"/>
      <c r="K921" s="63"/>
      <c r="L921" s="63"/>
      <c r="M921" s="63"/>
      <c r="N921" s="63"/>
      <c r="O921" s="63"/>
      <c r="P921" s="63"/>
      <c r="Q921" s="63"/>
      <c r="R921" s="63"/>
      <c r="S921" s="63"/>
      <c r="T921" s="63"/>
      <c r="U921" s="63"/>
      <c r="V921" s="63"/>
      <c r="W921" s="63"/>
      <c r="X921" s="63"/>
    </row>
    <row r="922" spans="1:24" ht="12" customHeight="1" x14ac:dyDescent="0.3">
      <c r="A922" s="108"/>
      <c r="B922" s="63"/>
      <c r="C922" s="63"/>
      <c r="D922" s="108"/>
      <c r="E922" s="109"/>
      <c r="F922" s="108"/>
      <c r="G922" s="63"/>
      <c r="H922" s="63"/>
      <c r="I922" s="63"/>
      <c r="J922" s="63"/>
      <c r="K922" s="63"/>
      <c r="L922" s="63"/>
      <c r="M922" s="63"/>
      <c r="N922" s="63"/>
      <c r="O922" s="63"/>
      <c r="P922" s="63"/>
      <c r="Q922" s="63"/>
      <c r="R922" s="63"/>
      <c r="S922" s="63"/>
      <c r="T922" s="63"/>
      <c r="U922" s="63"/>
      <c r="V922" s="63"/>
      <c r="W922" s="63"/>
      <c r="X922" s="63"/>
    </row>
    <row r="923" spans="1:24" ht="12" customHeight="1" x14ac:dyDescent="0.3">
      <c r="A923" s="108"/>
      <c r="B923" s="63"/>
      <c r="C923" s="63"/>
      <c r="D923" s="108"/>
      <c r="E923" s="109"/>
      <c r="F923" s="108"/>
      <c r="G923" s="63"/>
      <c r="H923" s="63"/>
      <c r="I923" s="63"/>
      <c r="J923" s="63"/>
      <c r="K923" s="63"/>
      <c r="L923" s="63"/>
      <c r="M923" s="63"/>
      <c r="N923" s="63"/>
      <c r="O923" s="63"/>
      <c r="P923" s="63"/>
      <c r="Q923" s="63"/>
      <c r="R923" s="63"/>
      <c r="S923" s="63"/>
      <c r="T923" s="63"/>
      <c r="U923" s="63"/>
      <c r="V923" s="63"/>
      <c r="W923" s="63"/>
      <c r="X923" s="63"/>
    </row>
    <row r="924" spans="1:24" ht="12" customHeight="1" x14ac:dyDescent="0.3">
      <c r="A924" s="108"/>
      <c r="B924" s="63"/>
      <c r="C924" s="63"/>
      <c r="D924" s="108"/>
      <c r="E924" s="109"/>
      <c r="F924" s="108"/>
      <c r="G924" s="63"/>
      <c r="H924" s="63"/>
      <c r="I924" s="63"/>
      <c r="J924" s="63"/>
      <c r="K924" s="63"/>
      <c r="L924" s="63"/>
      <c r="M924" s="63"/>
      <c r="N924" s="63"/>
      <c r="O924" s="63"/>
      <c r="P924" s="63"/>
      <c r="Q924" s="63"/>
      <c r="R924" s="63"/>
      <c r="S924" s="63"/>
      <c r="T924" s="63"/>
      <c r="U924" s="63"/>
      <c r="V924" s="63"/>
      <c r="W924" s="63"/>
      <c r="X924" s="63"/>
    </row>
    <row r="925" spans="1:24" ht="12" customHeight="1" x14ac:dyDescent="0.3">
      <c r="A925" s="108"/>
      <c r="B925" s="63"/>
      <c r="C925" s="63"/>
      <c r="D925" s="108"/>
      <c r="E925" s="109"/>
      <c r="F925" s="108"/>
      <c r="G925" s="63"/>
      <c r="H925" s="63"/>
      <c r="I925" s="63"/>
      <c r="J925" s="63"/>
      <c r="K925" s="63"/>
      <c r="L925" s="63"/>
      <c r="M925" s="63"/>
      <c r="N925" s="63"/>
      <c r="O925" s="63"/>
      <c r="P925" s="63"/>
      <c r="Q925" s="63"/>
      <c r="R925" s="63"/>
      <c r="S925" s="63"/>
      <c r="T925" s="63"/>
      <c r="U925" s="63"/>
      <c r="V925" s="63"/>
      <c r="W925" s="63"/>
      <c r="X925" s="63"/>
    </row>
    <row r="926" spans="1:24" ht="12" customHeight="1" x14ac:dyDescent="0.3">
      <c r="A926" s="108"/>
      <c r="B926" s="63"/>
      <c r="C926" s="63"/>
      <c r="D926" s="108"/>
      <c r="E926" s="109"/>
      <c r="F926" s="108"/>
      <c r="G926" s="63"/>
      <c r="H926" s="63"/>
      <c r="I926" s="63"/>
      <c r="J926" s="63"/>
      <c r="K926" s="63"/>
      <c r="L926" s="63"/>
      <c r="M926" s="63"/>
      <c r="N926" s="63"/>
      <c r="O926" s="63"/>
      <c r="P926" s="63"/>
      <c r="Q926" s="63"/>
      <c r="R926" s="63"/>
      <c r="S926" s="63"/>
      <c r="T926" s="63"/>
      <c r="U926" s="63"/>
      <c r="V926" s="63"/>
      <c r="W926" s="63"/>
      <c r="X926" s="63"/>
    </row>
    <row r="927" spans="1:24" ht="12" customHeight="1" x14ac:dyDescent="0.3">
      <c r="A927" s="108"/>
      <c r="B927" s="63"/>
      <c r="C927" s="63"/>
      <c r="D927" s="108"/>
      <c r="E927" s="109"/>
      <c r="F927" s="108"/>
      <c r="G927" s="63"/>
      <c r="H927" s="63"/>
      <c r="I927" s="63"/>
      <c r="J927" s="63"/>
      <c r="K927" s="63"/>
      <c r="L927" s="63"/>
      <c r="M927" s="63"/>
      <c r="N927" s="63"/>
      <c r="O927" s="63"/>
      <c r="P927" s="63"/>
      <c r="Q927" s="63"/>
      <c r="R927" s="63"/>
      <c r="S927" s="63"/>
      <c r="T927" s="63"/>
      <c r="U927" s="63"/>
      <c r="V927" s="63"/>
      <c r="W927" s="63"/>
      <c r="X927" s="63"/>
    </row>
    <row r="928" spans="1:24" ht="12" customHeight="1" x14ac:dyDescent="0.3">
      <c r="A928" s="108"/>
      <c r="B928" s="63"/>
      <c r="C928" s="63"/>
      <c r="D928" s="108"/>
      <c r="E928" s="109"/>
      <c r="F928" s="108"/>
      <c r="G928" s="63"/>
      <c r="H928" s="63"/>
      <c r="I928" s="63"/>
      <c r="J928" s="63"/>
      <c r="K928" s="63"/>
      <c r="L928" s="63"/>
      <c r="M928" s="63"/>
      <c r="N928" s="63"/>
      <c r="O928" s="63"/>
      <c r="P928" s="63"/>
      <c r="Q928" s="63"/>
      <c r="R928" s="63"/>
      <c r="S928" s="63"/>
      <c r="T928" s="63"/>
      <c r="U928" s="63"/>
      <c r="V928" s="63"/>
      <c r="W928" s="63"/>
      <c r="X928" s="63"/>
    </row>
    <row r="929" spans="1:24" ht="12" customHeight="1" x14ac:dyDescent="0.3">
      <c r="A929" s="108"/>
      <c r="B929" s="63"/>
      <c r="C929" s="63"/>
      <c r="D929" s="108"/>
      <c r="E929" s="109"/>
      <c r="F929" s="108"/>
      <c r="G929" s="63"/>
      <c r="H929" s="63"/>
      <c r="I929" s="63"/>
      <c r="J929" s="63"/>
      <c r="K929" s="63"/>
      <c r="L929" s="63"/>
      <c r="M929" s="63"/>
      <c r="N929" s="63"/>
      <c r="O929" s="63"/>
      <c r="P929" s="63"/>
      <c r="Q929" s="63"/>
      <c r="R929" s="63"/>
      <c r="S929" s="63"/>
      <c r="T929" s="63"/>
      <c r="U929" s="63"/>
      <c r="V929" s="63"/>
      <c r="W929" s="63"/>
      <c r="X929" s="63"/>
    </row>
    <row r="930" spans="1:24" ht="12" customHeight="1" x14ac:dyDescent="0.3">
      <c r="A930" s="108"/>
      <c r="B930" s="63"/>
      <c r="C930" s="63"/>
      <c r="D930" s="108"/>
      <c r="E930" s="109"/>
      <c r="F930" s="108"/>
      <c r="G930" s="63"/>
      <c r="H930" s="63"/>
      <c r="I930" s="63"/>
      <c r="J930" s="63"/>
      <c r="K930" s="63"/>
      <c r="L930" s="63"/>
      <c r="M930" s="63"/>
      <c r="N930" s="63"/>
      <c r="O930" s="63"/>
      <c r="P930" s="63"/>
      <c r="Q930" s="63"/>
      <c r="R930" s="63"/>
      <c r="S930" s="63"/>
      <c r="T930" s="63"/>
      <c r="U930" s="63"/>
      <c r="V930" s="63"/>
      <c r="W930" s="63"/>
      <c r="X930" s="63"/>
    </row>
    <row r="931" spans="1:24" ht="12" customHeight="1" x14ac:dyDescent="0.3">
      <c r="A931" s="108"/>
      <c r="B931" s="63"/>
      <c r="C931" s="63"/>
      <c r="D931" s="108"/>
      <c r="E931" s="109"/>
      <c r="F931" s="108"/>
      <c r="G931" s="63"/>
      <c r="H931" s="63"/>
      <c r="I931" s="63"/>
      <c r="J931" s="63"/>
      <c r="K931" s="63"/>
      <c r="L931" s="63"/>
      <c r="M931" s="63"/>
      <c r="N931" s="63"/>
      <c r="O931" s="63"/>
      <c r="P931" s="63"/>
      <c r="Q931" s="63"/>
      <c r="R931" s="63"/>
      <c r="S931" s="63"/>
      <c r="T931" s="63"/>
      <c r="U931" s="63"/>
      <c r="V931" s="63"/>
      <c r="W931" s="63"/>
      <c r="X931" s="63"/>
    </row>
    <row r="932" spans="1:24" ht="12" customHeight="1" x14ac:dyDescent="0.3">
      <c r="A932" s="108"/>
      <c r="B932" s="63"/>
      <c r="C932" s="63"/>
      <c r="D932" s="108"/>
      <c r="E932" s="109"/>
      <c r="F932" s="108"/>
      <c r="G932" s="63"/>
      <c r="H932" s="63"/>
      <c r="I932" s="63"/>
      <c r="J932" s="63"/>
      <c r="K932" s="63"/>
      <c r="L932" s="63"/>
      <c r="M932" s="63"/>
      <c r="N932" s="63"/>
      <c r="O932" s="63"/>
      <c r="P932" s="63"/>
      <c r="Q932" s="63"/>
      <c r="R932" s="63"/>
      <c r="S932" s="63"/>
      <c r="T932" s="63"/>
      <c r="U932" s="63"/>
      <c r="V932" s="63"/>
      <c r="W932" s="63"/>
      <c r="X932" s="63"/>
    </row>
    <row r="933" spans="1:24" ht="12" customHeight="1" x14ac:dyDescent="0.3">
      <c r="A933" s="108"/>
      <c r="B933" s="63"/>
      <c r="C933" s="63"/>
      <c r="D933" s="108"/>
      <c r="E933" s="109"/>
      <c r="F933" s="108"/>
      <c r="G933" s="63"/>
      <c r="H933" s="63"/>
      <c r="I933" s="63"/>
      <c r="J933" s="63"/>
      <c r="K933" s="63"/>
      <c r="L933" s="63"/>
      <c r="M933" s="63"/>
      <c r="N933" s="63"/>
      <c r="O933" s="63"/>
      <c r="P933" s="63"/>
      <c r="Q933" s="63"/>
      <c r="R933" s="63"/>
      <c r="S933" s="63"/>
      <c r="T933" s="63"/>
      <c r="U933" s="63"/>
      <c r="V933" s="63"/>
      <c r="W933" s="63"/>
      <c r="X933" s="63"/>
    </row>
    <row r="934" spans="1:24" ht="12" customHeight="1" x14ac:dyDescent="0.3">
      <c r="A934" s="108"/>
      <c r="B934" s="63"/>
      <c r="C934" s="63"/>
      <c r="D934" s="108"/>
      <c r="E934" s="109"/>
      <c r="F934" s="108"/>
      <c r="G934" s="63"/>
      <c r="H934" s="63"/>
      <c r="I934" s="63"/>
      <c r="J934" s="63"/>
      <c r="K934" s="63"/>
      <c r="L934" s="63"/>
      <c r="M934" s="63"/>
      <c r="N934" s="63"/>
      <c r="O934" s="63"/>
      <c r="P934" s="63"/>
      <c r="Q934" s="63"/>
      <c r="R934" s="63"/>
      <c r="S934" s="63"/>
      <c r="T934" s="63"/>
      <c r="U934" s="63"/>
      <c r="V934" s="63"/>
      <c r="W934" s="63"/>
      <c r="X934" s="63"/>
    </row>
    <row r="935" spans="1:24" ht="12" customHeight="1" x14ac:dyDescent="0.3">
      <c r="A935" s="108"/>
      <c r="B935" s="63"/>
      <c r="C935" s="63"/>
      <c r="D935" s="108"/>
      <c r="E935" s="109"/>
      <c r="F935" s="108"/>
      <c r="G935" s="63"/>
      <c r="H935" s="63"/>
      <c r="I935" s="63"/>
      <c r="J935" s="63"/>
      <c r="K935" s="63"/>
      <c r="L935" s="63"/>
      <c r="M935" s="63"/>
      <c r="N935" s="63"/>
      <c r="O935" s="63"/>
      <c r="P935" s="63"/>
      <c r="Q935" s="63"/>
      <c r="R935" s="63"/>
      <c r="S935" s="63"/>
      <c r="T935" s="63"/>
      <c r="U935" s="63"/>
      <c r="V935" s="63"/>
      <c r="W935" s="63"/>
      <c r="X935" s="63"/>
    </row>
    <row r="936" spans="1:24" ht="12" customHeight="1" x14ac:dyDescent="0.3">
      <c r="A936" s="108"/>
      <c r="B936" s="63"/>
      <c r="C936" s="63"/>
      <c r="D936" s="108"/>
      <c r="E936" s="109"/>
      <c r="F936" s="108"/>
      <c r="G936" s="63"/>
      <c r="H936" s="63"/>
      <c r="I936" s="63"/>
      <c r="J936" s="63"/>
      <c r="K936" s="63"/>
      <c r="L936" s="63"/>
      <c r="M936" s="63"/>
      <c r="N936" s="63"/>
      <c r="O936" s="63"/>
      <c r="P936" s="63"/>
      <c r="Q936" s="63"/>
      <c r="R936" s="63"/>
      <c r="S936" s="63"/>
      <c r="T936" s="63"/>
      <c r="U936" s="63"/>
      <c r="V936" s="63"/>
      <c r="W936" s="63"/>
      <c r="X936" s="63"/>
    </row>
    <row r="937" spans="1:24" ht="12" customHeight="1" x14ac:dyDescent="0.3">
      <c r="A937" s="108"/>
      <c r="B937" s="63"/>
      <c r="C937" s="63"/>
      <c r="D937" s="108"/>
      <c r="E937" s="109"/>
      <c r="F937" s="108"/>
      <c r="G937" s="63"/>
      <c r="H937" s="63"/>
      <c r="I937" s="63"/>
      <c r="J937" s="63"/>
      <c r="K937" s="63"/>
      <c r="L937" s="63"/>
      <c r="M937" s="63"/>
      <c r="N937" s="63"/>
      <c r="O937" s="63"/>
      <c r="P937" s="63"/>
      <c r="Q937" s="63"/>
      <c r="R937" s="63"/>
      <c r="S937" s="63"/>
      <c r="T937" s="63"/>
      <c r="U937" s="63"/>
      <c r="V937" s="63"/>
      <c r="W937" s="63"/>
      <c r="X937" s="63"/>
    </row>
    <row r="938" spans="1:24" ht="12" customHeight="1" x14ac:dyDescent="0.3">
      <c r="A938" s="108"/>
      <c r="B938" s="63"/>
      <c r="C938" s="63"/>
      <c r="D938" s="108"/>
      <c r="E938" s="109"/>
      <c r="F938" s="108"/>
      <c r="G938" s="63"/>
      <c r="H938" s="63"/>
      <c r="I938" s="63"/>
      <c r="J938" s="63"/>
      <c r="K938" s="63"/>
      <c r="L938" s="63"/>
      <c r="M938" s="63"/>
      <c r="N938" s="63"/>
      <c r="O938" s="63"/>
      <c r="P938" s="63"/>
      <c r="Q938" s="63"/>
      <c r="R938" s="63"/>
      <c r="S938" s="63"/>
      <c r="T938" s="63"/>
      <c r="U938" s="63"/>
      <c r="V938" s="63"/>
      <c r="W938" s="63"/>
      <c r="X938" s="63"/>
    </row>
    <row r="939" spans="1:24" ht="12" customHeight="1" x14ac:dyDescent="0.3">
      <c r="A939" s="108"/>
      <c r="B939" s="63"/>
      <c r="C939" s="63"/>
      <c r="D939" s="108"/>
      <c r="E939" s="109"/>
      <c r="F939" s="108"/>
      <c r="G939" s="63"/>
      <c r="H939" s="63"/>
      <c r="I939" s="63"/>
      <c r="J939" s="63"/>
      <c r="K939" s="63"/>
      <c r="L939" s="63"/>
      <c r="M939" s="63"/>
      <c r="N939" s="63"/>
      <c r="O939" s="63"/>
      <c r="P939" s="63"/>
      <c r="Q939" s="63"/>
      <c r="R939" s="63"/>
      <c r="S939" s="63"/>
      <c r="T939" s="63"/>
      <c r="U939" s="63"/>
      <c r="V939" s="63"/>
      <c r="W939" s="63"/>
      <c r="X939" s="63"/>
    </row>
    <row r="940" spans="1:24" ht="12" customHeight="1" x14ac:dyDescent="0.3">
      <c r="A940" s="108"/>
      <c r="B940" s="63"/>
      <c r="C940" s="63"/>
      <c r="D940" s="108"/>
      <c r="E940" s="109"/>
      <c r="F940" s="108"/>
      <c r="G940" s="63"/>
      <c r="H940" s="63"/>
      <c r="I940" s="63"/>
      <c r="J940" s="63"/>
      <c r="K940" s="63"/>
      <c r="L940" s="63"/>
      <c r="M940" s="63"/>
      <c r="N940" s="63"/>
      <c r="O940" s="63"/>
      <c r="P940" s="63"/>
      <c r="Q940" s="63"/>
      <c r="R940" s="63"/>
      <c r="S940" s="63"/>
      <c r="T940" s="63"/>
      <c r="U940" s="63"/>
      <c r="V940" s="63"/>
      <c r="W940" s="63"/>
      <c r="X940" s="63"/>
    </row>
    <row r="941" spans="1:24" ht="12" customHeight="1" x14ac:dyDescent="0.3">
      <c r="A941" s="108"/>
      <c r="B941" s="63"/>
      <c r="C941" s="63"/>
      <c r="D941" s="108"/>
      <c r="E941" s="109"/>
      <c r="F941" s="108"/>
      <c r="G941" s="63"/>
      <c r="H941" s="63"/>
      <c r="I941" s="63"/>
      <c r="J941" s="63"/>
      <c r="K941" s="63"/>
      <c r="L941" s="63"/>
      <c r="M941" s="63"/>
      <c r="N941" s="63"/>
      <c r="O941" s="63"/>
      <c r="P941" s="63"/>
      <c r="Q941" s="63"/>
      <c r="R941" s="63"/>
      <c r="S941" s="63"/>
      <c r="T941" s="63"/>
      <c r="U941" s="63"/>
      <c r="V941" s="63"/>
      <c r="W941" s="63"/>
      <c r="X941" s="63"/>
    </row>
    <row r="942" spans="1:24" ht="12" customHeight="1" x14ac:dyDescent="0.3">
      <c r="A942" s="108"/>
      <c r="B942" s="63"/>
      <c r="C942" s="63"/>
      <c r="D942" s="108"/>
      <c r="E942" s="109"/>
      <c r="F942" s="108"/>
      <c r="G942" s="63"/>
      <c r="H942" s="63"/>
      <c r="I942" s="63"/>
      <c r="J942" s="63"/>
      <c r="K942" s="63"/>
      <c r="L942" s="63"/>
      <c r="M942" s="63"/>
      <c r="N942" s="63"/>
      <c r="O942" s="63"/>
      <c r="P942" s="63"/>
      <c r="Q942" s="63"/>
      <c r="R942" s="63"/>
      <c r="S942" s="63"/>
      <c r="T942" s="63"/>
      <c r="U942" s="63"/>
      <c r="V942" s="63"/>
      <c r="W942" s="63"/>
      <c r="X942" s="63"/>
    </row>
    <row r="943" spans="1:24" ht="12" customHeight="1" x14ac:dyDescent="0.3">
      <c r="A943" s="108"/>
      <c r="B943" s="63"/>
      <c r="C943" s="63"/>
      <c r="D943" s="108"/>
      <c r="E943" s="109"/>
      <c r="F943" s="108"/>
      <c r="G943" s="63"/>
      <c r="H943" s="63"/>
      <c r="I943" s="63"/>
      <c r="J943" s="63"/>
      <c r="K943" s="63"/>
      <c r="L943" s="63"/>
      <c r="M943" s="63"/>
      <c r="N943" s="63"/>
      <c r="O943" s="63"/>
      <c r="P943" s="63"/>
      <c r="Q943" s="63"/>
      <c r="R943" s="63"/>
      <c r="S943" s="63"/>
      <c r="T943" s="63"/>
      <c r="U943" s="63"/>
      <c r="V943" s="63"/>
      <c r="W943" s="63"/>
      <c r="X943" s="63"/>
    </row>
    <row r="944" spans="1:24" ht="12" customHeight="1" x14ac:dyDescent="0.3">
      <c r="A944" s="108"/>
      <c r="B944" s="63"/>
      <c r="C944" s="63"/>
      <c r="D944" s="108"/>
      <c r="E944" s="109"/>
      <c r="F944" s="108"/>
      <c r="G944" s="63"/>
      <c r="H944" s="63"/>
      <c r="I944" s="63"/>
      <c r="J944" s="63"/>
      <c r="K944" s="63"/>
      <c r="L944" s="63"/>
      <c r="M944" s="63"/>
      <c r="N944" s="63"/>
      <c r="O944" s="63"/>
      <c r="P944" s="63"/>
      <c r="Q944" s="63"/>
      <c r="R944" s="63"/>
      <c r="S944" s="63"/>
      <c r="T944" s="63"/>
      <c r="U944" s="63"/>
      <c r="V944" s="63"/>
      <c r="W944" s="63"/>
      <c r="X944" s="63"/>
    </row>
    <row r="945" spans="1:24" ht="12" customHeight="1" x14ac:dyDescent="0.3">
      <c r="A945" s="108"/>
      <c r="B945" s="63"/>
      <c r="C945" s="63"/>
      <c r="D945" s="108"/>
      <c r="E945" s="109"/>
      <c r="F945" s="108"/>
      <c r="G945" s="63"/>
      <c r="H945" s="63"/>
      <c r="I945" s="63"/>
      <c r="J945" s="63"/>
      <c r="K945" s="63"/>
      <c r="L945" s="63"/>
      <c r="M945" s="63"/>
      <c r="N945" s="63"/>
      <c r="O945" s="63"/>
      <c r="P945" s="63"/>
      <c r="Q945" s="63"/>
      <c r="R945" s="63"/>
      <c r="S945" s="63"/>
      <c r="T945" s="63"/>
      <c r="U945" s="63"/>
      <c r="V945" s="63"/>
      <c r="W945" s="63"/>
      <c r="X945" s="63"/>
    </row>
    <row r="946" spans="1:24" ht="12" customHeight="1" x14ac:dyDescent="0.3">
      <c r="A946" s="108"/>
      <c r="B946" s="63"/>
      <c r="C946" s="63"/>
      <c r="D946" s="108"/>
      <c r="E946" s="109"/>
      <c r="F946" s="108"/>
      <c r="G946" s="63"/>
      <c r="H946" s="63"/>
      <c r="I946" s="63"/>
      <c r="J946" s="63"/>
      <c r="K946" s="63"/>
      <c r="L946" s="63"/>
      <c r="M946" s="63"/>
      <c r="N946" s="63"/>
      <c r="O946" s="63"/>
      <c r="P946" s="63"/>
      <c r="Q946" s="63"/>
      <c r="R946" s="63"/>
      <c r="S946" s="63"/>
      <c r="T946" s="63"/>
      <c r="U946" s="63"/>
      <c r="V946" s="63"/>
      <c r="W946" s="63"/>
      <c r="X946" s="63"/>
    </row>
    <row r="947" spans="1:24" ht="12" customHeight="1" x14ac:dyDescent="0.3">
      <c r="A947" s="108"/>
      <c r="B947" s="63"/>
      <c r="C947" s="63"/>
      <c r="D947" s="108"/>
      <c r="E947" s="109"/>
      <c r="F947" s="108"/>
      <c r="G947" s="63"/>
      <c r="H947" s="63"/>
      <c r="I947" s="63"/>
      <c r="J947" s="63"/>
      <c r="K947" s="63"/>
      <c r="L947" s="63"/>
      <c r="M947" s="63"/>
      <c r="N947" s="63"/>
      <c r="O947" s="63"/>
      <c r="P947" s="63"/>
      <c r="Q947" s="63"/>
      <c r="R947" s="63"/>
      <c r="S947" s="63"/>
      <c r="T947" s="63"/>
      <c r="U947" s="63"/>
      <c r="V947" s="63"/>
      <c r="W947" s="63"/>
      <c r="X947" s="63"/>
    </row>
    <row r="948" spans="1:24" ht="12" customHeight="1" x14ac:dyDescent="0.3">
      <c r="A948" s="108"/>
      <c r="B948" s="63"/>
      <c r="C948" s="63"/>
      <c r="D948" s="108"/>
      <c r="E948" s="109"/>
      <c r="F948" s="108"/>
      <c r="G948" s="63"/>
      <c r="H948" s="63"/>
      <c r="I948" s="63"/>
      <c r="J948" s="63"/>
      <c r="K948" s="63"/>
      <c r="L948" s="63"/>
      <c r="M948" s="63"/>
      <c r="N948" s="63"/>
      <c r="O948" s="63"/>
      <c r="P948" s="63"/>
      <c r="Q948" s="63"/>
      <c r="R948" s="63"/>
      <c r="S948" s="63"/>
      <c r="T948" s="63"/>
      <c r="U948" s="63"/>
      <c r="V948" s="63"/>
      <c r="W948" s="63"/>
      <c r="X948" s="63"/>
    </row>
    <row r="949" spans="1:24" ht="12" customHeight="1" x14ac:dyDescent="0.3">
      <c r="A949" s="108"/>
      <c r="B949" s="63"/>
      <c r="C949" s="63"/>
      <c r="D949" s="108"/>
      <c r="E949" s="109"/>
      <c r="F949" s="108"/>
      <c r="G949" s="63"/>
      <c r="H949" s="63"/>
      <c r="I949" s="63"/>
      <c r="J949" s="63"/>
      <c r="K949" s="63"/>
      <c r="L949" s="63"/>
      <c r="M949" s="63"/>
      <c r="N949" s="63"/>
      <c r="O949" s="63"/>
      <c r="P949" s="63"/>
      <c r="Q949" s="63"/>
      <c r="R949" s="63"/>
      <c r="S949" s="63"/>
      <c r="T949" s="63"/>
      <c r="U949" s="63"/>
      <c r="V949" s="63"/>
      <c r="W949" s="63"/>
      <c r="X949" s="63"/>
    </row>
    <row r="950" spans="1:24" ht="12" customHeight="1" x14ac:dyDescent="0.3">
      <c r="A950" s="108"/>
      <c r="B950" s="63"/>
      <c r="C950" s="63"/>
      <c r="D950" s="108"/>
      <c r="E950" s="109"/>
      <c r="F950" s="108"/>
      <c r="G950" s="63"/>
      <c r="H950" s="63"/>
      <c r="I950" s="63"/>
      <c r="J950" s="63"/>
      <c r="K950" s="63"/>
      <c r="L950" s="63"/>
      <c r="M950" s="63"/>
      <c r="N950" s="63"/>
      <c r="O950" s="63"/>
      <c r="P950" s="63"/>
      <c r="Q950" s="63"/>
      <c r="R950" s="63"/>
      <c r="S950" s="63"/>
      <c r="T950" s="63"/>
      <c r="U950" s="63"/>
      <c r="V950" s="63"/>
      <c r="W950" s="63"/>
      <c r="X950" s="63"/>
    </row>
    <row r="951" spans="1:24" ht="12" customHeight="1" x14ac:dyDescent="0.3">
      <c r="A951" s="108"/>
      <c r="B951" s="63"/>
      <c r="C951" s="63"/>
      <c r="D951" s="108"/>
      <c r="E951" s="109"/>
      <c r="F951" s="108"/>
      <c r="G951" s="63"/>
      <c r="H951" s="63"/>
      <c r="I951" s="63"/>
      <c r="J951" s="63"/>
      <c r="K951" s="63"/>
      <c r="L951" s="63"/>
      <c r="M951" s="63"/>
      <c r="N951" s="63"/>
      <c r="O951" s="63"/>
      <c r="P951" s="63"/>
      <c r="Q951" s="63"/>
      <c r="R951" s="63"/>
      <c r="S951" s="63"/>
      <c r="T951" s="63"/>
      <c r="U951" s="63"/>
      <c r="V951" s="63"/>
      <c r="W951" s="63"/>
      <c r="X951" s="63"/>
    </row>
    <row r="952" spans="1:24" ht="12" customHeight="1" x14ac:dyDescent="0.3">
      <c r="A952" s="108"/>
      <c r="B952" s="63"/>
      <c r="C952" s="63"/>
      <c r="D952" s="108"/>
      <c r="E952" s="109"/>
      <c r="F952" s="108"/>
      <c r="G952" s="63"/>
      <c r="H952" s="63"/>
      <c r="I952" s="63"/>
      <c r="J952" s="63"/>
      <c r="K952" s="63"/>
      <c r="L952" s="63"/>
      <c r="M952" s="63"/>
      <c r="N952" s="63"/>
      <c r="O952" s="63"/>
      <c r="P952" s="63"/>
      <c r="Q952" s="63"/>
      <c r="R952" s="63"/>
      <c r="S952" s="63"/>
      <c r="T952" s="63"/>
      <c r="U952" s="63"/>
      <c r="V952" s="63"/>
      <c r="W952" s="63"/>
      <c r="X952" s="63"/>
    </row>
    <row r="953" spans="1:24" ht="12" customHeight="1" x14ac:dyDescent="0.3">
      <c r="A953" s="108"/>
      <c r="B953" s="63"/>
      <c r="C953" s="63"/>
      <c r="D953" s="108"/>
      <c r="E953" s="109"/>
      <c r="F953" s="108"/>
      <c r="G953" s="63"/>
      <c r="H953" s="63"/>
      <c r="I953" s="63"/>
      <c r="J953" s="63"/>
      <c r="K953" s="63"/>
      <c r="L953" s="63"/>
      <c r="M953" s="63"/>
      <c r="N953" s="63"/>
      <c r="O953" s="63"/>
      <c r="P953" s="63"/>
      <c r="Q953" s="63"/>
      <c r="R953" s="63"/>
      <c r="S953" s="63"/>
      <c r="T953" s="63"/>
      <c r="U953" s="63"/>
      <c r="V953" s="63"/>
      <c r="W953" s="63"/>
      <c r="X953" s="63"/>
    </row>
    <row r="954" spans="1:24" ht="12" customHeight="1" x14ac:dyDescent="0.3">
      <c r="A954" s="108"/>
      <c r="B954" s="63"/>
      <c r="C954" s="63"/>
      <c r="D954" s="108"/>
      <c r="E954" s="109"/>
      <c r="F954" s="108"/>
      <c r="G954" s="63"/>
      <c r="H954" s="63"/>
      <c r="I954" s="63"/>
      <c r="J954" s="63"/>
      <c r="K954" s="63"/>
      <c r="L954" s="63"/>
      <c r="M954" s="63"/>
      <c r="N954" s="63"/>
      <c r="O954" s="63"/>
      <c r="P954" s="63"/>
      <c r="Q954" s="63"/>
      <c r="R954" s="63"/>
      <c r="S954" s="63"/>
      <c r="T954" s="63"/>
      <c r="U954" s="63"/>
      <c r="V954" s="63"/>
      <c r="W954" s="63"/>
      <c r="X954" s="63"/>
    </row>
    <row r="955" spans="1:24" ht="12" customHeight="1" x14ac:dyDescent="0.3">
      <c r="A955" s="108"/>
      <c r="B955" s="63"/>
      <c r="C955" s="63"/>
      <c r="D955" s="108"/>
      <c r="E955" s="109"/>
      <c r="F955" s="108"/>
      <c r="G955" s="63"/>
      <c r="H955" s="63"/>
      <c r="I955" s="63"/>
      <c r="J955" s="63"/>
      <c r="K955" s="63"/>
      <c r="L955" s="63"/>
      <c r="M955" s="63"/>
      <c r="N955" s="63"/>
      <c r="O955" s="63"/>
      <c r="P955" s="63"/>
      <c r="Q955" s="63"/>
      <c r="R955" s="63"/>
      <c r="S955" s="63"/>
      <c r="T955" s="63"/>
      <c r="U955" s="63"/>
      <c r="V955" s="63"/>
      <c r="W955" s="63"/>
      <c r="X955" s="63"/>
    </row>
    <row r="956" spans="1:24" ht="12" customHeight="1" x14ac:dyDescent="0.3">
      <c r="A956" s="108"/>
      <c r="B956" s="63"/>
      <c r="C956" s="63"/>
      <c r="D956" s="108"/>
      <c r="E956" s="109"/>
      <c r="F956" s="108"/>
      <c r="G956" s="63"/>
      <c r="H956" s="63"/>
      <c r="I956" s="63"/>
      <c r="J956" s="63"/>
      <c r="K956" s="63"/>
      <c r="L956" s="63"/>
      <c r="M956" s="63"/>
      <c r="N956" s="63"/>
      <c r="O956" s="63"/>
      <c r="P956" s="63"/>
      <c r="Q956" s="63"/>
      <c r="R956" s="63"/>
      <c r="S956" s="63"/>
      <c r="T956" s="63"/>
      <c r="U956" s="63"/>
      <c r="V956" s="63"/>
      <c r="W956" s="63"/>
      <c r="X956" s="63"/>
    </row>
    <row r="957" spans="1:24" ht="12" customHeight="1" x14ac:dyDescent="0.3">
      <c r="A957" s="108"/>
      <c r="B957" s="63"/>
      <c r="C957" s="63"/>
      <c r="D957" s="108"/>
      <c r="E957" s="109"/>
      <c r="F957" s="108"/>
      <c r="G957" s="63"/>
      <c r="H957" s="63"/>
      <c r="I957" s="63"/>
      <c r="J957" s="63"/>
      <c r="K957" s="63"/>
      <c r="L957" s="63"/>
      <c r="M957" s="63"/>
      <c r="N957" s="63"/>
      <c r="O957" s="63"/>
      <c r="P957" s="63"/>
      <c r="Q957" s="63"/>
      <c r="R957" s="63"/>
      <c r="S957" s="63"/>
      <c r="T957" s="63"/>
      <c r="U957" s="63"/>
      <c r="V957" s="63"/>
      <c r="W957" s="63"/>
      <c r="X957" s="63"/>
    </row>
    <row r="958" spans="1:24" ht="12" customHeight="1" x14ac:dyDescent="0.3">
      <c r="A958" s="108"/>
      <c r="B958" s="63"/>
      <c r="C958" s="63"/>
      <c r="D958" s="108"/>
      <c r="E958" s="109"/>
      <c r="F958" s="108"/>
      <c r="G958" s="63"/>
      <c r="H958" s="63"/>
      <c r="I958" s="63"/>
      <c r="J958" s="63"/>
      <c r="K958" s="63"/>
      <c r="L958" s="63"/>
      <c r="M958" s="63"/>
      <c r="N958" s="63"/>
      <c r="O958" s="63"/>
      <c r="P958" s="63"/>
      <c r="Q958" s="63"/>
      <c r="R958" s="63"/>
      <c r="S958" s="63"/>
      <c r="T958" s="63"/>
      <c r="U958" s="63"/>
      <c r="V958" s="63"/>
      <c r="W958" s="63"/>
      <c r="X958" s="63"/>
    </row>
    <row r="959" spans="1:24" ht="12" customHeight="1" x14ac:dyDescent="0.3">
      <c r="A959" s="108"/>
      <c r="B959" s="63"/>
      <c r="C959" s="63"/>
      <c r="D959" s="108"/>
      <c r="E959" s="109"/>
      <c r="F959" s="108"/>
      <c r="G959" s="63"/>
      <c r="H959" s="63"/>
      <c r="I959" s="63"/>
      <c r="J959" s="63"/>
      <c r="K959" s="63"/>
      <c r="L959" s="63"/>
      <c r="M959" s="63"/>
      <c r="N959" s="63"/>
      <c r="O959" s="63"/>
      <c r="P959" s="63"/>
      <c r="Q959" s="63"/>
      <c r="R959" s="63"/>
      <c r="S959" s="63"/>
      <c r="T959" s="63"/>
      <c r="U959" s="63"/>
      <c r="V959" s="63"/>
      <c r="W959" s="63"/>
      <c r="X959" s="63"/>
    </row>
    <row r="960" spans="1:24" ht="12" customHeight="1" x14ac:dyDescent="0.3">
      <c r="A960" s="108"/>
      <c r="B960" s="63"/>
      <c r="C960" s="63"/>
      <c r="D960" s="108"/>
      <c r="E960" s="109"/>
      <c r="F960" s="108"/>
      <c r="G960" s="63"/>
      <c r="H960" s="63"/>
      <c r="I960" s="63"/>
      <c r="J960" s="63"/>
      <c r="K960" s="63"/>
      <c r="L960" s="63"/>
      <c r="M960" s="63"/>
      <c r="N960" s="63"/>
      <c r="O960" s="63"/>
      <c r="P960" s="63"/>
      <c r="Q960" s="63"/>
      <c r="R960" s="63"/>
      <c r="S960" s="63"/>
      <c r="T960" s="63"/>
      <c r="U960" s="63"/>
      <c r="V960" s="63"/>
      <c r="W960" s="63"/>
      <c r="X960" s="63"/>
    </row>
    <row r="961" spans="1:24" ht="12" customHeight="1" x14ac:dyDescent="0.3">
      <c r="A961" s="108"/>
      <c r="B961" s="63"/>
      <c r="C961" s="63"/>
      <c r="D961" s="108"/>
      <c r="E961" s="109"/>
      <c r="F961" s="108"/>
      <c r="G961" s="63"/>
      <c r="H961" s="63"/>
      <c r="I961" s="63"/>
      <c r="J961" s="63"/>
      <c r="K961" s="63"/>
      <c r="L961" s="63"/>
      <c r="M961" s="63"/>
      <c r="N961" s="63"/>
      <c r="O961" s="63"/>
      <c r="P961" s="63"/>
      <c r="Q961" s="63"/>
      <c r="R961" s="63"/>
      <c r="S961" s="63"/>
      <c r="T961" s="63"/>
      <c r="U961" s="63"/>
      <c r="V961" s="63"/>
      <c r="W961" s="63"/>
      <c r="X961" s="63"/>
    </row>
    <row r="962" spans="1:24" ht="12" customHeight="1" x14ac:dyDescent="0.3">
      <c r="A962" s="108"/>
      <c r="B962" s="63"/>
      <c r="C962" s="63"/>
      <c r="D962" s="108"/>
      <c r="E962" s="109"/>
      <c r="F962" s="108"/>
      <c r="G962" s="63"/>
      <c r="H962" s="63"/>
      <c r="I962" s="63"/>
      <c r="J962" s="63"/>
      <c r="K962" s="63"/>
      <c r="L962" s="63"/>
      <c r="M962" s="63"/>
      <c r="N962" s="63"/>
      <c r="O962" s="63"/>
      <c r="P962" s="63"/>
      <c r="Q962" s="63"/>
      <c r="R962" s="63"/>
      <c r="S962" s="63"/>
      <c r="T962" s="63"/>
      <c r="U962" s="63"/>
      <c r="V962" s="63"/>
      <c r="W962" s="63"/>
      <c r="X962" s="63"/>
    </row>
    <row r="963" spans="1:24" ht="12" customHeight="1" x14ac:dyDescent="0.3">
      <c r="A963" s="108"/>
      <c r="B963" s="63"/>
      <c r="C963" s="63"/>
      <c r="D963" s="108"/>
      <c r="E963" s="109"/>
      <c r="F963" s="108"/>
      <c r="G963" s="63"/>
      <c r="H963" s="63"/>
      <c r="I963" s="63"/>
      <c r="J963" s="63"/>
      <c r="K963" s="63"/>
      <c r="L963" s="63"/>
      <c r="M963" s="63"/>
      <c r="N963" s="63"/>
      <c r="O963" s="63"/>
      <c r="P963" s="63"/>
      <c r="Q963" s="63"/>
      <c r="R963" s="63"/>
      <c r="S963" s="63"/>
      <c r="T963" s="63"/>
      <c r="U963" s="63"/>
      <c r="V963" s="63"/>
      <c r="W963" s="63"/>
      <c r="X963" s="63"/>
    </row>
    <row r="964" spans="1:24" ht="12" customHeight="1" x14ac:dyDescent="0.3">
      <c r="A964" s="108"/>
      <c r="B964" s="63"/>
      <c r="C964" s="63"/>
      <c r="D964" s="108"/>
      <c r="E964" s="109"/>
      <c r="F964" s="108"/>
      <c r="G964" s="63"/>
      <c r="H964" s="63"/>
      <c r="I964" s="63"/>
      <c r="J964" s="63"/>
      <c r="K964" s="63"/>
      <c r="L964" s="63"/>
      <c r="M964" s="63"/>
      <c r="N964" s="63"/>
      <c r="O964" s="63"/>
      <c r="P964" s="63"/>
      <c r="Q964" s="63"/>
      <c r="R964" s="63"/>
      <c r="S964" s="63"/>
      <c r="T964" s="63"/>
      <c r="U964" s="63"/>
      <c r="V964" s="63"/>
      <c r="W964" s="63"/>
      <c r="X964" s="63"/>
    </row>
    <row r="965" spans="1:24" ht="12" customHeight="1" x14ac:dyDescent="0.3">
      <c r="A965" s="108"/>
      <c r="B965" s="63"/>
      <c r="C965" s="63"/>
      <c r="D965" s="108"/>
      <c r="E965" s="109"/>
      <c r="F965" s="108"/>
      <c r="G965" s="63"/>
      <c r="H965" s="63"/>
      <c r="I965" s="63"/>
      <c r="J965" s="63"/>
      <c r="K965" s="63"/>
      <c r="L965" s="63"/>
      <c r="M965" s="63"/>
      <c r="N965" s="63"/>
      <c r="O965" s="63"/>
      <c r="P965" s="63"/>
      <c r="Q965" s="63"/>
      <c r="R965" s="63"/>
      <c r="S965" s="63"/>
      <c r="T965" s="63"/>
      <c r="U965" s="63"/>
      <c r="V965" s="63"/>
      <c r="W965" s="63"/>
      <c r="X965" s="63"/>
    </row>
    <row r="966" spans="1:24" ht="12" customHeight="1" x14ac:dyDescent="0.3">
      <c r="A966" s="108"/>
      <c r="B966" s="63"/>
      <c r="C966" s="63"/>
      <c r="D966" s="108"/>
      <c r="E966" s="109"/>
      <c r="F966" s="108"/>
      <c r="G966" s="63"/>
      <c r="H966" s="63"/>
      <c r="I966" s="63"/>
      <c r="J966" s="63"/>
      <c r="K966" s="63"/>
      <c r="L966" s="63"/>
      <c r="M966" s="63"/>
      <c r="N966" s="63"/>
      <c r="O966" s="63"/>
      <c r="P966" s="63"/>
      <c r="Q966" s="63"/>
      <c r="R966" s="63"/>
      <c r="S966" s="63"/>
      <c r="T966" s="63"/>
      <c r="U966" s="63"/>
      <c r="V966" s="63"/>
      <c r="W966" s="63"/>
      <c r="X966" s="63"/>
    </row>
    <row r="967" spans="1:24" ht="12" customHeight="1" x14ac:dyDescent="0.3">
      <c r="A967" s="108"/>
      <c r="B967" s="63"/>
      <c r="C967" s="63"/>
      <c r="D967" s="108"/>
      <c r="E967" s="109"/>
      <c r="F967" s="108"/>
      <c r="G967" s="63"/>
      <c r="H967" s="63"/>
      <c r="I967" s="63"/>
      <c r="J967" s="63"/>
      <c r="K967" s="63"/>
      <c r="L967" s="63"/>
      <c r="M967" s="63"/>
      <c r="N967" s="63"/>
      <c r="O967" s="63"/>
      <c r="P967" s="63"/>
      <c r="Q967" s="63"/>
      <c r="R967" s="63"/>
      <c r="S967" s="63"/>
      <c r="T967" s="63"/>
      <c r="U967" s="63"/>
      <c r="V967" s="63"/>
      <c r="W967" s="63"/>
      <c r="X967" s="63"/>
    </row>
    <row r="968" spans="1:24" ht="12" customHeight="1" x14ac:dyDescent="0.3">
      <c r="A968" s="108"/>
      <c r="B968" s="63"/>
      <c r="C968" s="63"/>
      <c r="D968" s="108"/>
      <c r="E968" s="109"/>
      <c r="F968" s="108"/>
      <c r="G968" s="63"/>
      <c r="H968" s="63"/>
      <c r="I968" s="63"/>
      <c r="J968" s="63"/>
      <c r="K968" s="63"/>
      <c r="L968" s="63"/>
      <c r="M968" s="63"/>
      <c r="N968" s="63"/>
      <c r="O968" s="63"/>
      <c r="P968" s="63"/>
      <c r="Q968" s="63"/>
      <c r="R968" s="63"/>
      <c r="S968" s="63"/>
      <c r="T968" s="63"/>
      <c r="U968" s="63"/>
      <c r="V968" s="63"/>
      <c r="W968" s="63"/>
      <c r="X968" s="63"/>
    </row>
    <row r="969" spans="1:24" ht="12" customHeight="1" x14ac:dyDescent="0.3">
      <c r="A969" s="108"/>
      <c r="B969" s="63"/>
      <c r="C969" s="63"/>
      <c r="D969" s="108"/>
      <c r="E969" s="109"/>
      <c r="F969" s="108"/>
      <c r="G969" s="63"/>
      <c r="H969" s="63"/>
      <c r="I969" s="63"/>
      <c r="J969" s="63"/>
      <c r="K969" s="63"/>
      <c r="L969" s="63"/>
      <c r="M969" s="63"/>
      <c r="N969" s="63"/>
      <c r="O969" s="63"/>
      <c r="P969" s="63"/>
      <c r="Q969" s="63"/>
      <c r="R969" s="63"/>
      <c r="S969" s="63"/>
      <c r="T969" s="63"/>
      <c r="U969" s="63"/>
      <c r="V969" s="63"/>
      <c r="W969" s="63"/>
      <c r="X969" s="63"/>
    </row>
    <row r="970" spans="1:24" ht="12" customHeight="1" x14ac:dyDescent="0.3">
      <c r="A970" s="108"/>
      <c r="B970" s="63"/>
      <c r="C970" s="63"/>
      <c r="D970" s="108"/>
      <c r="E970" s="109"/>
      <c r="F970" s="108"/>
      <c r="G970" s="63"/>
      <c r="H970" s="63"/>
      <c r="I970" s="63"/>
      <c r="J970" s="63"/>
      <c r="K970" s="63"/>
      <c r="L970" s="63"/>
      <c r="M970" s="63"/>
      <c r="N970" s="63"/>
      <c r="O970" s="63"/>
      <c r="P970" s="63"/>
      <c r="Q970" s="63"/>
      <c r="R970" s="63"/>
      <c r="S970" s="63"/>
      <c r="T970" s="63"/>
      <c r="U970" s="63"/>
      <c r="V970" s="63"/>
      <c r="W970" s="63"/>
      <c r="X970" s="63"/>
    </row>
    <row r="971" spans="1:24" ht="12" customHeight="1" x14ac:dyDescent="0.3">
      <c r="A971" s="108"/>
      <c r="B971" s="63"/>
      <c r="C971" s="63"/>
      <c r="D971" s="108"/>
      <c r="E971" s="109"/>
      <c r="F971" s="108"/>
      <c r="G971" s="63"/>
      <c r="H971" s="63"/>
      <c r="I971" s="63"/>
      <c r="J971" s="63"/>
      <c r="K971" s="63"/>
      <c r="L971" s="63"/>
      <c r="M971" s="63"/>
      <c r="N971" s="63"/>
      <c r="O971" s="63"/>
      <c r="P971" s="63"/>
      <c r="Q971" s="63"/>
      <c r="R971" s="63"/>
      <c r="S971" s="63"/>
      <c r="T971" s="63"/>
      <c r="U971" s="63"/>
      <c r="V971" s="63"/>
      <c r="W971" s="63"/>
      <c r="X971" s="63"/>
    </row>
    <row r="972" spans="1:24" ht="12" customHeight="1" x14ac:dyDescent="0.3">
      <c r="A972" s="108"/>
      <c r="B972" s="63"/>
      <c r="C972" s="63"/>
      <c r="D972" s="108"/>
      <c r="E972" s="109"/>
      <c r="F972" s="108"/>
      <c r="G972" s="63"/>
      <c r="H972" s="63"/>
      <c r="I972" s="63"/>
      <c r="J972" s="63"/>
      <c r="K972" s="63"/>
      <c r="L972" s="63"/>
      <c r="M972" s="63"/>
      <c r="N972" s="63"/>
      <c r="O972" s="63"/>
      <c r="P972" s="63"/>
      <c r="Q972" s="63"/>
      <c r="R972" s="63"/>
      <c r="S972" s="63"/>
      <c r="T972" s="63"/>
      <c r="U972" s="63"/>
      <c r="V972" s="63"/>
      <c r="W972" s="63"/>
      <c r="X972" s="63"/>
    </row>
    <row r="973" spans="1:24" ht="12" customHeight="1" x14ac:dyDescent="0.3">
      <c r="A973" s="108"/>
      <c r="B973" s="63"/>
      <c r="C973" s="63"/>
      <c r="D973" s="108"/>
      <c r="E973" s="109"/>
      <c r="F973" s="108"/>
      <c r="G973" s="63"/>
      <c r="H973" s="63"/>
      <c r="I973" s="63"/>
      <c r="J973" s="63"/>
      <c r="K973" s="63"/>
      <c r="L973" s="63"/>
      <c r="M973" s="63"/>
      <c r="N973" s="63"/>
      <c r="O973" s="63"/>
      <c r="P973" s="63"/>
      <c r="Q973" s="63"/>
      <c r="R973" s="63"/>
      <c r="S973" s="63"/>
      <c r="T973" s="63"/>
      <c r="U973" s="63"/>
      <c r="V973" s="63"/>
      <c r="W973" s="63"/>
      <c r="X973" s="63"/>
    </row>
    <row r="974" spans="1:24" ht="12" customHeight="1" x14ac:dyDescent="0.3">
      <c r="A974" s="108"/>
      <c r="B974" s="63"/>
      <c r="C974" s="63"/>
      <c r="D974" s="108"/>
      <c r="E974" s="109"/>
      <c r="F974" s="108"/>
      <c r="G974" s="63"/>
      <c r="H974" s="63"/>
      <c r="I974" s="63"/>
      <c r="J974" s="63"/>
      <c r="K974" s="63"/>
      <c r="L974" s="63"/>
      <c r="M974" s="63"/>
      <c r="N974" s="63"/>
      <c r="O974" s="63"/>
      <c r="P974" s="63"/>
      <c r="Q974" s="63"/>
      <c r="R974" s="63"/>
      <c r="S974" s="63"/>
      <c r="T974" s="63"/>
      <c r="U974" s="63"/>
      <c r="V974" s="63"/>
      <c r="W974" s="63"/>
      <c r="X974" s="63"/>
    </row>
    <row r="975" spans="1:24" ht="12" customHeight="1" x14ac:dyDescent="0.3">
      <c r="A975" s="108"/>
      <c r="B975" s="63"/>
      <c r="C975" s="63"/>
      <c r="D975" s="108"/>
      <c r="E975" s="109"/>
      <c r="F975" s="108"/>
      <c r="G975" s="63"/>
      <c r="H975" s="63"/>
      <c r="I975" s="63"/>
      <c r="J975" s="63"/>
      <c r="K975" s="63"/>
      <c r="L975" s="63"/>
      <c r="M975" s="63"/>
      <c r="N975" s="63"/>
      <c r="O975" s="63"/>
      <c r="P975" s="63"/>
      <c r="Q975" s="63"/>
      <c r="R975" s="63"/>
      <c r="S975" s="63"/>
      <c r="T975" s="63"/>
      <c r="U975" s="63"/>
      <c r="V975" s="63"/>
      <c r="W975" s="63"/>
      <c r="X975" s="63"/>
    </row>
    <row r="976" spans="1:24" ht="12" customHeight="1" x14ac:dyDescent="0.3">
      <c r="A976" s="108"/>
      <c r="B976" s="63"/>
      <c r="C976" s="63"/>
      <c r="D976" s="108"/>
      <c r="E976" s="109"/>
      <c r="F976" s="108"/>
      <c r="G976" s="63"/>
      <c r="H976" s="63"/>
      <c r="I976" s="63"/>
      <c r="J976" s="63"/>
      <c r="K976" s="63"/>
      <c r="L976" s="63"/>
      <c r="M976" s="63"/>
      <c r="N976" s="63"/>
      <c r="O976" s="63"/>
      <c r="P976" s="63"/>
      <c r="Q976" s="63"/>
      <c r="R976" s="63"/>
      <c r="S976" s="63"/>
      <c r="T976" s="63"/>
      <c r="U976" s="63"/>
      <c r="V976" s="63"/>
      <c r="W976" s="63"/>
      <c r="X976" s="63"/>
    </row>
    <row r="977" spans="1:24" ht="12" customHeight="1" x14ac:dyDescent="0.3">
      <c r="A977" s="108"/>
      <c r="B977" s="63"/>
      <c r="C977" s="63"/>
      <c r="D977" s="108"/>
      <c r="E977" s="109"/>
      <c r="F977" s="108"/>
      <c r="G977" s="63"/>
      <c r="H977" s="63"/>
      <c r="I977" s="63"/>
      <c r="J977" s="63"/>
      <c r="K977" s="63"/>
      <c r="L977" s="63"/>
      <c r="M977" s="63"/>
      <c r="N977" s="63"/>
      <c r="O977" s="63"/>
      <c r="P977" s="63"/>
      <c r="Q977" s="63"/>
      <c r="R977" s="63"/>
      <c r="S977" s="63"/>
      <c r="T977" s="63"/>
      <c r="U977" s="63"/>
      <c r="V977" s="63"/>
      <c r="W977" s="63"/>
      <c r="X977" s="63"/>
    </row>
    <row r="978" spans="1:24" ht="12" customHeight="1" x14ac:dyDescent="0.3">
      <c r="A978" s="108"/>
      <c r="B978" s="63"/>
      <c r="C978" s="63"/>
      <c r="D978" s="108"/>
      <c r="E978" s="109"/>
      <c r="F978" s="108"/>
      <c r="G978" s="63"/>
      <c r="H978" s="63"/>
      <c r="I978" s="63"/>
      <c r="J978" s="63"/>
      <c r="K978" s="63"/>
      <c r="L978" s="63"/>
      <c r="M978" s="63"/>
      <c r="N978" s="63"/>
      <c r="O978" s="63"/>
      <c r="P978" s="63"/>
      <c r="Q978" s="63"/>
      <c r="R978" s="63"/>
      <c r="S978" s="63"/>
      <c r="T978" s="63"/>
      <c r="U978" s="63"/>
      <c r="V978" s="63"/>
      <c r="W978" s="63"/>
      <c r="X978" s="63"/>
    </row>
    <row r="979" spans="1:24" ht="12" customHeight="1" x14ac:dyDescent="0.3">
      <c r="A979" s="108"/>
      <c r="B979" s="63"/>
      <c r="C979" s="63"/>
      <c r="D979" s="108"/>
      <c r="E979" s="109"/>
      <c r="F979" s="108"/>
      <c r="G979" s="63"/>
      <c r="H979" s="63"/>
      <c r="I979" s="63"/>
      <c r="J979" s="63"/>
      <c r="K979" s="63"/>
      <c r="L979" s="63"/>
      <c r="M979" s="63"/>
      <c r="N979" s="63"/>
      <c r="O979" s="63"/>
      <c r="P979" s="63"/>
      <c r="Q979" s="63"/>
      <c r="R979" s="63"/>
      <c r="S979" s="63"/>
      <c r="T979" s="63"/>
      <c r="U979" s="63"/>
      <c r="V979" s="63"/>
      <c r="W979" s="63"/>
      <c r="X979" s="63"/>
    </row>
    <row r="980" spans="1:24" ht="12" customHeight="1" x14ac:dyDescent="0.3">
      <c r="A980" s="108"/>
      <c r="B980" s="63"/>
      <c r="C980" s="63"/>
      <c r="D980" s="108"/>
      <c r="E980" s="109"/>
      <c r="F980" s="108"/>
      <c r="G980" s="63"/>
      <c r="H980" s="63"/>
      <c r="I980" s="63"/>
      <c r="J980" s="63"/>
      <c r="K980" s="63"/>
      <c r="L980" s="63"/>
      <c r="M980" s="63"/>
      <c r="N980" s="63"/>
      <c r="O980" s="63"/>
      <c r="P980" s="63"/>
      <c r="Q980" s="63"/>
      <c r="R980" s="63"/>
      <c r="S980" s="63"/>
      <c r="T980" s="63"/>
      <c r="U980" s="63"/>
      <c r="V980" s="63"/>
      <c r="W980" s="63"/>
      <c r="X980" s="63"/>
    </row>
    <row r="981" spans="1:24" ht="12" customHeight="1" x14ac:dyDescent="0.3">
      <c r="A981" s="108"/>
      <c r="B981" s="63"/>
      <c r="C981" s="63"/>
      <c r="D981" s="108"/>
      <c r="E981" s="109"/>
      <c r="F981" s="108"/>
      <c r="G981" s="63"/>
      <c r="H981" s="63"/>
      <c r="I981" s="63"/>
      <c r="J981" s="63"/>
      <c r="K981" s="63"/>
      <c r="L981" s="63"/>
      <c r="M981" s="63"/>
      <c r="N981" s="63"/>
      <c r="O981" s="63"/>
      <c r="P981" s="63"/>
      <c r="Q981" s="63"/>
      <c r="R981" s="63"/>
      <c r="S981" s="63"/>
      <c r="T981" s="63"/>
      <c r="U981" s="63"/>
      <c r="V981" s="63"/>
      <c r="W981" s="63"/>
      <c r="X981" s="63"/>
    </row>
    <row r="982" spans="1:24" ht="12" customHeight="1" x14ac:dyDescent="0.3">
      <c r="A982" s="108"/>
      <c r="B982" s="63"/>
      <c r="C982" s="63"/>
      <c r="D982" s="108"/>
      <c r="E982" s="109"/>
      <c r="F982" s="108"/>
      <c r="G982" s="63"/>
      <c r="H982" s="63"/>
      <c r="I982" s="63"/>
      <c r="J982" s="63"/>
      <c r="K982" s="63"/>
      <c r="L982" s="63"/>
      <c r="M982" s="63"/>
      <c r="N982" s="63"/>
      <c r="O982" s="63"/>
      <c r="P982" s="63"/>
      <c r="Q982" s="63"/>
      <c r="R982" s="63"/>
      <c r="S982" s="63"/>
      <c r="T982" s="63"/>
      <c r="U982" s="63"/>
      <c r="V982" s="63"/>
      <c r="W982" s="63"/>
      <c r="X982" s="63"/>
    </row>
    <row r="983" spans="1:24" ht="12" customHeight="1" x14ac:dyDescent="0.3">
      <c r="A983" s="108"/>
      <c r="B983" s="63"/>
      <c r="C983" s="63"/>
      <c r="D983" s="108"/>
      <c r="E983" s="109"/>
      <c r="F983" s="108"/>
      <c r="G983" s="63"/>
      <c r="H983" s="63"/>
      <c r="I983" s="63"/>
      <c r="J983" s="63"/>
      <c r="K983" s="63"/>
      <c r="L983" s="63"/>
      <c r="M983" s="63"/>
      <c r="N983" s="63"/>
      <c r="O983" s="63"/>
      <c r="P983" s="63"/>
      <c r="Q983" s="63"/>
      <c r="R983" s="63"/>
      <c r="S983" s="63"/>
      <c r="T983" s="63"/>
      <c r="U983" s="63"/>
      <c r="V983" s="63"/>
      <c r="W983" s="63"/>
      <c r="X983" s="63"/>
    </row>
    <row r="984" spans="1:24" ht="12" customHeight="1" x14ac:dyDescent="0.3">
      <c r="A984" s="108"/>
      <c r="B984" s="63"/>
      <c r="C984" s="63"/>
      <c r="D984" s="108"/>
      <c r="E984" s="109"/>
      <c r="F984" s="108"/>
      <c r="G984" s="63"/>
      <c r="H984" s="63"/>
      <c r="I984" s="63"/>
      <c r="J984" s="63"/>
      <c r="K984" s="63"/>
      <c r="L984" s="63"/>
      <c r="M984" s="63"/>
      <c r="N984" s="63"/>
      <c r="O984" s="63"/>
      <c r="P984" s="63"/>
      <c r="Q984" s="63"/>
      <c r="R984" s="63"/>
      <c r="S984" s="63"/>
      <c r="T984" s="63"/>
      <c r="U984" s="63"/>
      <c r="V984" s="63"/>
      <c r="W984" s="63"/>
      <c r="X984" s="63"/>
    </row>
    <row r="985" spans="1:24" ht="12" customHeight="1" x14ac:dyDescent="0.3">
      <c r="A985" s="108"/>
      <c r="B985" s="63"/>
      <c r="C985" s="63"/>
      <c r="D985" s="108"/>
      <c r="E985" s="109"/>
      <c r="F985" s="108"/>
      <c r="G985" s="63"/>
      <c r="H985" s="63"/>
      <c r="I985" s="63"/>
      <c r="J985" s="63"/>
      <c r="K985" s="63"/>
      <c r="L985" s="63"/>
      <c r="M985" s="63"/>
      <c r="N985" s="63"/>
      <c r="O985" s="63"/>
      <c r="P985" s="63"/>
      <c r="Q985" s="63"/>
      <c r="R985" s="63"/>
      <c r="S985" s="63"/>
      <c r="T985" s="63"/>
      <c r="U985" s="63"/>
      <c r="V985" s="63"/>
      <c r="W985" s="63"/>
      <c r="X985" s="63"/>
    </row>
    <row r="986" spans="1:24" ht="12" customHeight="1" x14ac:dyDescent="0.3">
      <c r="A986" s="108"/>
      <c r="B986" s="63"/>
      <c r="C986" s="63"/>
      <c r="D986" s="108"/>
      <c r="E986" s="109"/>
      <c r="F986" s="108"/>
      <c r="G986" s="63"/>
      <c r="H986" s="63"/>
      <c r="I986" s="63"/>
      <c r="J986" s="63"/>
      <c r="K986" s="63"/>
      <c r="L986" s="63"/>
      <c r="M986" s="63"/>
      <c r="N986" s="63"/>
      <c r="O986" s="63"/>
      <c r="P986" s="63"/>
      <c r="Q986" s="63"/>
      <c r="R986" s="63"/>
      <c r="S986" s="63"/>
      <c r="T986" s="63"/>
      <c r="U986" s="63"/>
      <c r="V986" s="63"/>
      <c r="W986" s="63"/>
      <c r="X986" s="63"/>
    </row>
    <row r="987" spans="1:24" ht="12" customHeight="1" x14ac:dyDescent="0.3">
      <c r="A987" s="108"/>
      <c r="B987" s="63"/>
      <c r="C987" s="63"/>
      <c r="D987" s="108"/>
      <c r="E987" s="109"/>
      <c r="F987" s="108"/>
      <c r="G987" s="63"/>
      <c r="H987" s="63"/>
      <c r="I987" s="63"/>
      <c r="J987" s="63"/>
      <c r="K987" s="63"/>
      <c r="L987" s="63"/>
      <c r="M987" s="63"/>
      <c r="N987" s="63"/>
      <c r="O987" s="63"/>
      <c r="P987" s="63"/>
      <c r="Q987" s="63"/>
      <c r="R987" s="63"/>
      <c r="S987" s="63"/>
      <c r="T987" s="63"/>
      <c r="U987" s="63"/>
      <c r="V987" s="63"/>
      <c r="W987" s="63"/>
      <c r="X987" s="63"/>
    </row>
    <row r="988" spans="1:24" ht="12" customHeight="1" x14ac:dyDescent="0.3">
      <c r="A988" s="108"/>
      <c r="B988" s="63"/>
      <c r="C988" s="63"/>
      <c r="D988" s="108"/>
      <c r="E988" s="109"/>
      <c r="F988" s="108"/>
      <c r="G988" s="63"/>
      <c r="H988" s="63"/>
      <c r="I988" s="63"/>
      <c r="J988" s="63"/>
      <c r="K988" s="63"/>
      <c r="L988" s="63"/>
      <c r="M988" s="63"/>
      <c r="N988" s="63"/>
      <c r="O988" s="63"/>
      <c r="P988" s="63"/>
      <c r="Q988" s="63"/>
      <c r="R988" s="63"/>
      <c r="S988" s="63"/>
      <c r="T988" s="63"/>
      <c r="U988" s="63"/>
      <c r="V988" s="63"/>
      <c r="W988" s="63"/>
      <c r="X988" s="63"/>
    </row>
    <row r="989" spans="1:24" ht="12" customHeight="1" x14ac:dyDescent="0.3">
      <c r="A989" s="108"/>
      <c r="B989" s="63"/>
      <c r="C989" s="63"/>
      <c r="D989" s="108"/>
      <c r="E989" s="109"/>
      <c r="F989" s="108"/>
      <c r="G989" s="63"/>
      <c r="H989" s="63"/>
      <c r="I989" s="63"/>
      <c r="J989" s="63"/>
      <c r="K989" s="63"/>
      <c r="L989" s="63"/>
      <c r="M989" s="63"/>
      <c r="N989" s="63"/>
      <c r="O989" s="63"/>
      <c r="P989" s="63"/>
      <c r="Q989" s="63"/>
      <c r="R989" s="63"/>
      <c r="S989" s="63"/>
      <c r="T989" s="63"/>
      <c r="U989" s="63"/>
      <c r="V989" s="63"/>
      <c r="W989" s="63"/>
      <c r="X989" s="63"/>
    </row>
    <row r="990" spans="1:24" ht="12" customHeight="1" x14ac:dyDescent="0.3">
      <c r="A990" s="108"/>
      <c r="B990" s="63"/>
      <c r="C990" s="63"/>
      <c r="D990" s="108"/>
      <c r="E990" s="109"/>
      <c r="F990" s="108"/>
      <c r="G990" s="63"/>
      <c r="H990" s="63"/>
      <c r="I990" s="63"/>
      <c r="J990" s="63"/>
      <c r="K990" s="63"/>
      <c r="L990" s="63"/>
      <c r="M990" s="63"/>
      <c r="N990" s="63"/>
      <c r="O990" s="63"/>
      <c r="P990" s="63"/>
      <c r="Q990" s="63"/>
      <c r="R990" s="63"/>
      <c r="S990" s="63"/>
      <c r="T990" s="63"/>
      <c r="U990" s="63"/>
      <c r="V990" s="63"/>
      <c r="W990" s="63"/>
      <c r="X990" s="63"/>
    </row>
    <row r="991" spans="1:24" ht="12" customHeight="1" x14ac:dyDescent="0.3">
      <c r="A991" s="108"/>
      <c r="B991" s="63"/>
      <c r="C991" s="63"/>
      <c r="D991" s="108"/>
      <c r="E991" s="109"/>
      <c r="F991" s="108"/>
      <c r="G991" s="63"/>
      <c r="H991" s="63"/>
      <c r="I991" s="63"/>
      <c r="J991" s="63"/>
      <c r="K991" s="63"/>
      <c r="L991" s="63"/>
      <c r="M991" s="63"/>
      <c r="N991" s="63"/>
      <c r="O991" s="63"/>
      <c r="P991" s="63"/>
      <c r="Q991" s="63"/>
      <c r="R991" s="63"/>
      <c r="S991" s="63"/>
      <c r="T991" s="63"/>
      <c r="U991" s="63"/>
      <c r="V991" s="63"/>
      <c r="W991" s="63"/>
      <c r="X991" s="63"/>
    </row>
    <row r="992" spans="1:24" ht="12" customHeight="1" x14ac:dyDescent="0.3">
      <c r="A992" s="108"/>
      <c r="B992" s="63"/>
      <c r="C992" s="63"/>
      <c r="D992" s="108"/>
      <c r="E992" s="109"/>
      <c r="F992" s="108"/>
      <c r="G992" s="63"/>
      <c r="H992" s="63"/>
      <c r="I992" s="63"/>
      <c r="J992" s="63"/>
      <c r="K992" s="63"/>
      <c r="L992" s="63"/>
      <c r="M992" s="63"/>
      <c r="N992" s="63"/>
      <c r="O992" s="63"/>
      <c r="P992" s="63"/>
      <c r="Q992" s="63"/>
      <c r="R992" s="63"/>
      <c r="S992" s="63"/>
      <c r="T992" s="63"/>
      <c r="U992" s="63"/>
      <c r="V992" s="63"/>
      <c r="W992" s="63"/>
      <c r="X992" s="63"/>
    </row>
    <row r="993" spans="1:24" ht="12" customHeight="1" x14ac:dyDescent="0.3">
      <c r="A993" s="108"/>
      <c r="B993" s="63"/>
      <c r="C993" s="63"/>
      <c r="D993" s="108"/>
      <c r="E993" s="109"/>
      <c r="F993" s="108"/>
      <c r="G993" s="63"/>
      <c r="H993" s="63"/>
      <c r="I993" s="63"/>
      <c r="J993" s="63"/>
      <c r="K993" s="63"/>
      <c r="L993" s="63"/>
      <c r="M993" s="63"/>
      <c r="N993" s="63"/>
      <c r="O993" s="63"/>
      <c r="P993" s="63"/>
      <c r="Q993" s="63"/>
      <c r="R993" s="63"/>
      <c r="S993" s="63"/>
      <c r="T993" s="63"/>
      <c r="U993" s="63"/>
      <c r="V993" s="63"/>
      <c r="W993" s="63"/>
      <c r="X993" s="63"/>
    </row>
    <row r="994" spans="1:24" ht="12" customHeight="1" x14ac:dyDescent="0.3">
      <c r="A994" s="108"/>
      <c r="B994" s="63"/>
      <c r="C994" s="63"/>
      <c r="D994" s="108"/>
      <c r="E994" s="109"/>
      <c r="F994" s="108"/>
      <c r="G994" s="63"/>
      <c r="H994" s="63"/>
      <c r="I994" s="63"/>
      <c r="J994" s="63"/>
      <c r="K994" s="63"/>
      <c r="L994" s="63"/>
      <c r="M994" s="63"/>
      <c r="N994" s="63"/>
      <c r="O994" s="63"/>
      <c r="P994" s="63"/>
      <c r="Q994" s="63"/>
      <c r="R994" s="63"/>
      <c r="S994" s="63"/>
      <c r="T994" s="63"/>
      <c r="U994" s="63"/>
      <c r="V994" s="63"/>
      <c r="W994" s="63"/>
      <c r="X994" s="63"/>
    </row>
    <row r="995" spans="1:24" ht="12" customHeight="1" x14ac:dyDescent="0.3">
      <c r="A995" s="108"/>
      <c r="B995" s="63"/>
      <c r="C995" s="63"/>
      <c r="D995" s="108"/>
      <c r="E995" s="109"/>
      <c r="F995" s="108"/>
      <c r="G995" s="63"/>
      <c r="H995" s="63"/>
      <c r="I995" s="63"/>
      <c r="J995" s="63"/>
      <c r="K995" s="63"/>
      <c r="L995" s="63"/>
      <c r="M995" s="63"/>
      <c r="N995" s="63"/>
      <c r="O995" s="63"/>
      <c r="P995" s="63"/>
      <c r="Q995" s="63"/>
      <c r="R995" s="63"/>
      <c r="S995" s="63"/>
      <c r="T995" s="63"/>
      <c r="U995" s="63"/>
      <c r="V995" s="63"/>
      <c r="W995" s="63"/>
      <c r="X995" s="63"/>
    </row>
    <row r="996" spans="1:24" ht="12" customHeight="1" x14ac:dyDescent="0.3">
      <c r="A996" s="108"/>
      <c r="B996" s="63"/>
      <c r="C996" s="63"/>
      <c r="D996" s="108"/>
      <c r="E996" s="109"/>
      <c r="F996" s="108"/>
      <c r="G996" s="63"/>
      <c r="H996" s="63"/>
      <c r="I996" s="63"/>
      <c r="J996" s="63"/>
      <c r="K996" s="63"/>
      <c r="L996" s="63"/>
      <c r="M996" s="63"/>
      <c r="N996" s="63"/>
      <c r="O996" s="63"/>
      <c r="P996" s="63"/>
      <c r="Q996" s="63"/>
      <c r="R996" s="63"/>
      <c r="S996" s="63"/>
      <c r="T996" s="63"/>
      <c r="U996" s="63"/>
      <c r="V996" s="63"/>
      <c r="W996" s="63"/>
      <c r="X996" s="63"/>
    </row>
    <row r="997" spans="1:24" ht="12" customHeight="1" x14ac:dyDescent="0.3">
      <c r="A997" s="108"/>
      <c r="B997" s="63"/>
      <c r="C997" s="63"/>
      <c r="D997" s="108"/>
      <c r="E997" s="109"/>
      <c r="F997" s="108"/>
      <c r="G997" s="63"/>
      <c r="H997" s="63"/>
      <c r="I997" s="63"/>
      <c r="J997" s="63"/>
      <c r="K997" s="63"/>
      <c r="L997" s="63"/>
      <c r="M997" s="63"/>
      <c r="N997" s="63"/>
      <c r="O997" s="63"/>
      <c r="P997" s="63"/>
      <c r="Q997" s="63"/>
      <c r="R997" s="63"/>
      <c r="S997" s="63"/>
      <c r="T997" s="63"/>
      <c r="U997" s="63"/>
      <c r="V997" s="63"/>
      <c r="W997" s="63"/>
      <c r="X997" s="63"/>
    </row>
    <row r="998" spans="1:24" ht="12" customHeight="1" x14ac:dyDescent="0.3">
      <c r="A998" s="108"/>
      <c r="B998" s="63"/>
      <c r="C998" s="63"/>
      <c r="D998" s="108"/>
      <c r="E998" s="109"/>
      <c r="F998" s="108"/>
      <c r="G998" s="63"/>
      <c r="H998" s="63"/>
      <c r="I998" s="63"/>
      <c r="J998" s="63"/>
      <c r="K998" s="63"/>
      <c r="L998" s="63"/>
      <c r="M998" s="63"/>
      <c r="N998" s="63"/>
      <c r="O998" s="63"/>
      <c r="P998" s="63"/>
      <c r="Q998" s="63"/>
      <c r="R998" s="63"/>
      <c r="S998" s="63"/>
      <c r="T998" s="63"/>
      <c r="U998" s="63"/>
      <c r="V998" s="63"/>
      <c r="W998" s="63"/>
      <c r="X998" s="63"/>
    </row>
    <row r="999" spans="1:24" ht="12" customHeight="1" x14ac:dyDescent="0.3">
      <c r="A999" s="108"/>
      <c r="B999" s="63"/>
      <c r="C999" s="63"/>
      <c r="D999" s="108"/>
      <c r="E999" s="109"/>
      <c r="F999" s="108"/>
      <c r="G999" s="63"/>
      <c r="H999" s="63"/>
      <c r="I999" s="63"/>
      <c r="J999" s="63"/>
      <c r="K999" s="63"/>
      <c r="L999" s="63"/>
      <c r="M999" s="63"/>
      <c r="N999" s="63"/>
      <c r="O999" s="63"/>
      <c r="P999" s="63"/>
      <c r="Q999" s="63"/>
      <c r="R999" s="63"/>
      <c r="S999" s="63"/>
      <c r="T999" s="63"/>
      <c r="U999" s="63"/>
      <c r="V999" s="63"/>
      <c r="W999" s="63"/>
      <c r="X999" s="63"/>
    </row>
  </sheetData>
  <mergeCells count="12">
    <mergeCell ref="D5:D7"/>
    <mergeCell ref="E5:E7"/>
    <mergeCell ref="F5:F7"/>
    <mergeCell ref="G5:G7"/>
    <mergeCell ref="H5:H7"/>
    <mergeCell ref="A1:B4"/>
    <mergeCell ref="D1:D2"/>
    <mergeCell ref="E1:H4"/>
    <mergeCell ref="D3:D4"/>
    <mergeCell ref="A5:A7"/>
    <mergeCell ref="B5:B7"/>
    <mergeCell ref="C5:C6"/>
  </mergeCells>
  <dataValidations count="3">
    <dataValidation type="decimal" allowBlank="1" showInputMessage="1" showErrorMessage="1" prompt=" - " sqref="F8:G80" xr:uid="{590A3A2F-C3B5-4498-BFAC-5B1184349FC3}">
      <formula1>0</formula1>
      <formula2>540</formula2>
    </dataValidation>
    <dataValidation type="decimal" allowBlank="1" showInputMessage="1" showErrorMessage="1" prompt=" - " sqref="H8:H80" xr:uid="{8D08ECBC-B147-4D89-A31A-7C8158E1925F}">
      <formula1>0</formula1>
      <formula2>120</formula2>
    </dataValidation>
    <dataValidation type="custom" allowBlank="1" showInputMessage="1" showErrorMessage="1" prompt=" - " sqref="D52:D80" xr:uid="{1843A589-1712-4C2D-B6D2-862EE3C91AFA}">
      <formula1>IF(OR(D52="d",D52="h"),-1,0)</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3490-9B63-469B-8A2F-C1DE948D8A97}">
  <dimension ref="A1:K82"/>
  <sheetViews>
    <sheetView workbookViewId="0">
      <selection activeCell="K11" sqref="K11"/>
    </sheetView>
  </sheetViews>
  <sheetFormatPr defaultColWidth="9.109375" defaultRowHeight="12" x14ac:dyDescent="0.25"/>
  <cols>
    <col min="1" max="1" width="5.88671875" style="53" customWidth="1"/>
    <col min="2" max="2" width="20.109375" style="7" customWidth="1"/>
    <col min="3" max="3" width="19.88671875" style="7" customWidth="1"/>
    <col min="4" max="4" width="9.44140625" style="53" customWidth="1"/>
    <col min="5" max="5" width="6.6640625" style="54" customWidth="1"/>
    <col min="6" max="6" width="6.33203125" style="53" customWidth="1"/>
    <col min="7" max="8" width="6.33203125" style="7" customWidth="1"/>
    <col min="9" max="254" width="9.109375" style="7"/>
    <col min="255" max="255" width="5.88671875" style="7" customWidth="1"/>
    <col min="256" max="256" width="20.109375" style="7" customWidth="1"/>
    <col min="257" max="257" width="19.88671875" style="7" customWidth="1"/>
    <col min="258" max="258" width="8.6640625" style="7" customWidth="1"/>
    <col min="259" max="259" width="11.5546875" style="7" customWidth="1"/>
    <col min="260" max="260" width="9.44140625" style="7" customWidth="1"/>
    <col min="261" max="261" width="6.6640625" style="7" customWidth="1"/>
    <col min="262" max="264" width="6.33203125" style="7" customWidth="1"/>
    <col min="265" max="510" width="9.109375" style="7"/>
    <col min="511" max="511" width="5.88671875" style="7" customWidth="1"/>
    <col min="512" max="512" width="20.109375" style="7" customWidth="1"/>
    <col min="513" max="513" width="19.88671875" style="7" customWidth="1"/>
    <col min="514" max="514" width="8.6640625" style="7" customWidth="1"/>
    <col min="515" max="515" width="11.5546875" style="7" customWidth="1"/>
    <col min="516" max="516" width="9.44140625" style="7" customWidth="1"/>
    <col min="517" max="517" width="6.6640625" style="7" customWidth="1"/>
    <col min="518" max="520" width="6.33203125" style="7" customWidth="1"/>
    <col min="521" max="766" width="9.109375" style="7"/>
    <col min="767" max="767" width="5.88671875" style="7" customWidth="1"/>
    <col min="768" max="768" width="20.109375" style="7" customWidth="1"/>
    <col min="769" max="769" width="19.88671875" style="7" customWidth="1"/>
    <col min="770" max="770" width="8.6640625" style="7" customWidth="1"/>
    <col min="771" max="771" width="11.5546875" style="7" customWidth="1"/>
    <col min="772" max="772" width="9.44140625" style="7" customWidth="1"/>
    <col min="773" max="773" width="6.6640625" style="7" customWidth="1"/>
    <col min="774" max="776" width="6.33203125" style="7" customWidth="1"/>
    <col min="777" max="1022" width="9.109375" style="7"/>
    <col min="1023" max="1023" width="5.88671875" style="7" customWidth="1"/>
    <col min="1024" max="1024" width="20.109375" style="7" customWidth="1"/>
    <col min="1025" max="1025" width="19.88671875" style="7" customWidth="1"/>
    <col min="1026" max="1026" width="8.6640625" style="7" customWidth="1"/>
    <col min="1027" max="1027" width="11.5546875" style="7" customWidth="1"/>
    <col min="1028" max="1028" width="9.44140625" style="7" customWidth="1"/>
    <col min="1029" max="1029" width="6.6640625" style="7" customWidth="1"/>
    <col min="1030" max="1032" width="6.33203125" style="7" customWidth="1"/>
    <col min="1033" max="1278" width="9.109375" style="7"/>
    <col min="1279" max="1279" width="5.88671875" style="7" customWidth="1"/>
    <col min="1280" max="1280" width="20.109375" style="7" customWidth="1"/>
    <col min="1281" max="1281" width="19.88671875" style="7" customWidth="1"/>
    <col min="1282" max="1282" width="8.6640625" style="7" customWidth="1"/>
    <col min="1283" max="1283" width="11.5546875" style="7" customWidth="1"/>
    <col min="1284" max="1284" width="9.44140625" style="7" customWidth="1"/>
    <col min="1285" max="1285" width="6.6640625" style="7" customWidth="1"/>
    <col min="1286" max="1288" width="6.33203125" style="7" customWidth="1"/>
    <col min="1289" max="1534" width="9.109375" style="7"/>
    <col min="1535" max="1535" width="5.88671875" style="7" customWidth="1"/>
    <col min="1536" max="1536" width="20.109375" style="7" customWidth="1"/>
    <col min="1537" max="1537" width="19.88671875" style="7" customWidth="1"/>
    <col min="1538" max="1538" width="8.6640625" style="7" customWidth="1"/>
    <col min="1539" max="1539" width="11.5546875" style="7" customWidth="1"/>
    <col min="1540" max="1540" width="9.44140625" style="7" customWidth="1"/>
    <col min="1541" max="1541" width="6.6640625" style="7" customWidth="1"/>
    <col min="1542" max="1544" width="6.33203125" style="7" customWidth="1"/>
    <col min="1545" max="1790" width="9.109375" style="7"/>
    <col min="1791" max="1791" width="5.88671875" style="7" customWidth="1"/>
    <col min="1792" max="1792" width="20.109375" style="7" customWidth="1"/>
    <col min="1793" max="1793" width="19.88671875" style="7" customWidth="1"/>
    <col min="1794" max="1794" width="8.6640625" style="7" customWidth="1"/>
    <col min="1795" max="1795" width="11.5546875" style="7" customWidth="1"/>
    <col min="1796" max="1796" width="9.44140625" style="7" customWidth="1"/>
    <col min="1797" max="1797" width="6.6640625" style="7" customWidth="1"/>
    <col min="1798" max="1800" width="6.33203125" style="7" customWidth="1"/>
    <col min="1801" max="2046" width="9.109375" style="7"/>
    <col min="2047" max="2047" width="5.88671875" style="7" customWidth="1"/>
    <col min="2048" max="2048" width="20.109375" style="7" customWidth="1"/>
    <col min="2049" max="2049" width="19.88671875" style="7" customWidth="1"/>
    <col min="2050" max="2050" width="8.6640625" style="7" customWidth="1"/>
    <col min="2051" max="2051" width="11.5546875" style="7" customWidth="1"/>
    <col min="2052" max="2052" width="9.44140625" style="7" customWidth="1"/>
    <col min="2053" max="2053" width="6.6640625" style="7" customWidth="1"/>
    <col min="2054" max="2056" width="6.33203125" style="7" customWidth="1"/>
    <col min="2057" max="2302" width="9.109375" style="7"/>
    <col min="2303" max="2303" width="5.88671875" style="7" customWidth="1"/>
    <col min="2304" max="2304" width="20.109375" style="7" customWidth="1"/>
    <col min="2305" max="2305" width="19.88671875" style="7" customWidth="1"/>
    <col min="2306" max="2306" width="8.6640625" style="7" customWidth="1"/>
    <col min="2307" max="2307" width="11.5546875" style="7" customWidth="1"/>
    <col min="2308" max="2308" width="9.44140625" style="7" customWidth="1"/>
    <col min="2309" max="2309" width="6.6640625" style="7" customWidth="1"/>
    <col min="2310" max="2312" width="6.33203125" style="7" customWidth="1"/>
    <col min="2313" max="2558" width="9.109375" style="7"/>
    <col min="2559" max="2559" width="5.88671875" style="7" customWidth="1"/>
    <col min="2560" max="2560" width="20.109375" style="7" customWidth="1"/>
    <col min="2561" max="2561" width="19.88671875" style="7" customWidth="1"/>
    <col min="2562" max="2562" width="8.6640625" style="7" customWidth="1"/>
    <col min="2563" max="2563" width="11.5546875" style="7" customWidth="1"/>
    <col min="2564" max="2564" width="9.44140625" style="7" customWidth="1"/>
    <col min="2565" max="2565" width="6.6640625" style="7" customWidth="1"/>
    <col min="2566" max="2568" width="6.33203125" style="7" customWidth="1"/>
    <col min="2569" max="2814" width="9.109375" style="7"/>
    <col min="2815" max="2815" width="5.88671875" style="7" customWidth="1"/>
    <col min="2816" max="2816" width="20.109375" style="7" customWidth="1"/>
    <col min="2817" max="2817" width="19.88671875" style="7" customWidth="1"/>
    <col min="2818" max="2818" width="8.6640625" style="7" customWidth="1"/>
    <col min="2819" max="2819" width="11.5546875" style="7" customWidth="1"/>
    <col min="2820" max="2820" width="9.44140625" style="7" customWidth="1"/>
    <col min="2821" max="2821" width="6.6640625" style="7" customWidth="1"/>
    <col min="2822" max="2824" width="6.33203125" style="7" customWidth="1"/>
    <col min="2825" max="3070" width="9.109375" style="7"/>
    <col min="3071" max="3071" width="5.88671875" style="7" customWidth="1"/>
    <col min="3072" max="3072" width="20.109375" style="7" customWidth="1"/>
    <col min="3073" max="3073" width="19.88671875" style="7" customWidth="1"/>
    <col min="3074" max="3074" width="8.6640625" style="7" customWidth="1"/>
    <col min="3075" max="3075" width="11.5546875" style="7" customWidth="1"/>
    <col min="3076" max="3076" width="9.44140625" style="7" customWidth="1"/>
    <col min="3077" max="3077" width="6.6640625" style="7" customWidth="1"/>
    <col min="3078" max="3080" width="6.33203125" style="7" customWidth="1"/>
    <col min="3081" max="3326" width="9.109375" style="7"/>
    <col min="3327" max="3327" width="5.88671875" style="7" customWidth="1"/>
    <col min="3328" max="3328" width="20.109375" style="7" customWidth="1"/>
    <col min="3329" max="3329" width="19.88671875" style="7" customWidth="1"/>
    <col min="3330" max="3330" width="8.6640625" style="7" customWidth="1"/>
    <col min="3331" max="3331" width="11.5546875" style="7" customWidth="1"/>
    <col min="3332" max="3332" width="9.44140625" style="7" customWidth="1"/>
    <col min="3333" max="3333" width="6.6640625" style="7" customWidth="1"/>
    <col min="3334" max="3336" width="6.33203125" style="7" customWidth="1"/>
    <col min="3337" max="3582" width="9.109375" style="7"/>
    <col min="3583" max="3583" width="5.88671875" style="7" customWidth="1"/>
    <col min="3584" max="3584" width="20.109375" style="7" customWidth="1"/>
    <col min="3585" max="3585" width="19.88671875" style="7" customWidth="1"/>
    <col min="3586" max="3586" width="8.6640625" style="7" customWidth="1"/>
    <col min="3587" max="3587" width="11.5546875" style="7" customWidth="1"/>
    <col min="3588" max="3588" width="9.44140625" style="7" customWidth="1"/>
    <col min="3589" max="3589" width="6.6640625" style="7" customWidth="1"/>
    <col min="3590" max="3592" width="6.33203125" style="7" customWidth="1"/>
    <col min="3593" max="3838" width="9.109375" style="7"/>
    <col min="3839" max="3839" width="5.88671875" style="7" customWidth="1"/>
    <col min="3840" max="3840" width="20.109375" style="7" customWidth="1"/>
    <col min="3841" max="3841" width="19.88671875" style="7" customWidth="1"/>
    <col min="3842" max="3842" width="8.6640625" style="7" customWidth="1"/>
    <col min="3843" max="3843" width="11.5546875" style="7" customWidth="1"/>
    <col min="3844" max="3844" width="9.44140625" style="7" customWidth="1"/>
    <col min="3845" max="3845" width="6.6640625" style="7" customWidth="1"/>
    <col min="3846" max="3848" width="6.33203125" style="7" customWidth="1"/>
    <col min="3849" max="4094" width="9.109375" style="7"/>
    <col min="4095" max="4095" width="5.88671875" style="7" customWidth="1"/>
    <col min="4096" max="4096" width="20.109375" style="7" customWidth="1"/>
    <col min="4097" max="4097" width="19.88671875" style="7" customWidth="1"/>
    <col min="4098" max="4098" width="8.6640625" style="7" customWidth="1"/>
    <col min="4099" max="4099" width="11.5546875" style="7" customWidth="1"/>
    <col min="4100" max="4100" width="9.44140625" style="7" customWidth="1"/>
    <col min="4101" max="4101" width="6.6640625" style="7" customWidth="1"/>
    <col min="4102" max="4104" width="6.33203125" style="7" customWidth="1"/>
    <col min="4105" max="4350" width="9.109375" style="7"/>
    <col min="4351" max="4351" width="5.88671875" style="7" customWidth="1"/>
    <col min="4352" max="4352" width="20.109375" style="7" customWidth="1"/>
    <col min="4353" max="4353" width="19.88671875" style="7" customWidth="1"/>
    <col min="4354" max="4354" width="8.6640625" style="7" customWidth="1"/>
    <col min="4355" max="4355" width="11.5546875" style="7" customWidth="1"/>
    <col min="4356" max="4356" width="9.44140625" style="7" customWidth="1"/>
    <col min="4357" max="4357" width="6.6640625" style="7" customWidth="1"/>
    <col min="4358" max="4360" width="6.33203125" style="7" customWidth="1"/>
    <col min="4361" max="4606" width="9.109375" style="7"/>
    <col min="4607" max="4607" width="5.88671875" style="7" customWidth="1"/>
    <col min="4608" max="4608" width="20.109375" style="7" customWidth="1"/>
    <col min="4609" max="4609" width="19.88671875" style="7" customWidth="1"/>
    <col min="4610" max="4610" width="8.6640625" style="7" customWidth="1"/>
    <col min="4611" max="4611" width="11.5546875" style="7" customWidth="1"/>
    <col min="4612" max="4612" width="9.44140625" style="7" customWidth="1"/>
    <col min="4613" max="4613" width="6.6640625" style="7" customWidth="1"/>
    <col min="4614" max="4616" width="6.33203125" style="7" customWidth="1"/>
    <col min="4617" max="4862" width="9.109375" style="7"/>
    <col min="4863" max="4863" width="5.88671875" style="7" customWidth="1"/>
    <col min="4864" max="4864" width="20.109375" style="7" customWidth="1"/>
    <col min="4865" max="4865" width="19.88671875" style="7" customWidth="1"/>
    <col min="4866" max="4866" width="8.6640625" style="7" customWidth="1"/>
    <col min="4867" max="4867" width="11.5546875" style="7" customWidth="1"/>
    <col min="4868" max="4868" width="9.44140625" style="7" customWidth="1"/>
    <col min="4869" max="4869" width="6.6640625" style="7" customWidth="1"/>
    <col min="4870" max="4872" width="6.33203125" style="7" customWidth="1"/>
    <col min="4873" max="5118" width="9.109375" style="7"/>
    <col min="5119" max="5119" width="5.88671875" style="7" customWidth="1"/>
    <col min="5120" max="5120" width="20.109375" style="7" customWidth="1"/>
    <col min="5121" max="5121" width="19.88671875" style="7" customWidth="1"/>
    <col min="5122" max="5122" width="8.6640625" style="7" customWidth="1"/>
    <col min="5123" max="5123" width="11.5546875" style="7" customWidth="1"/>
    <col min="5124" max="5124" width="9.44140625" style="7" customWidth="1"/>
    <col min="5125" max="5125" width="6.6640625" style="7" customWidth="1"/>
    <col min="5126" max="5128" width="6.33203125" style="7" customWidth="1"/>
    <col min="5129" max="5374" width="9.109375" style="7"/>
    <col min="5375" max="5375" width="5.88671875" style="7" customWidth="1"/>
    <col min="5376" max="5376" width="20.109375" style="7" customWidth="1"/>
    <col min="5377" max="5377" width="19.88671875" style="7" customWidth="1"/>
    <col min="5378" max="5378" width="8.6640625" style="7" customWidth="1"/>
    <col min="5379" max="5379" width="11.5546875" style="7" customWidth="1"/>
    <col min="5380" max="5380" width="9.44140625" style="7" customWidth="1"/>
    <col min="5381" max="5381" width="6.6640625" style="7" customWidth="1"/>
    <col min="5382" max="5384" width="6.33203125" style="7" customWidth="1"/>
    <col min="5385" max="5630" width="9.109375" style="7"/>
    <col min="5631" max="5631" width="5.88671875" style="7" customWidth="1"/>
    <col min="5632" max="5632" width="20.109375" style="7" customWidth="1"/>
    <col min="5633" max="5633" width="19.88671875" style="7" customWidth="1"/>
    <col min="5634" max="5634" width="8.6640625" style="7" customWidth="1"/>
    <col min="5635" max="5635" width="11.5546875" style="7" customWidth="1"/>
    <col min="5636" max="5636" width="9.44140625" style="7" customWidth="1"/>
    <col min="5637" max="5637" width="6.6640625" style="7" customWidth="1"/>
    <col min="5638" max="5640" width="6.33203125" style="7" customWidth="1"/>
    <col min="5641" max="5886" width="9.109375" style="7"/>
    <col min="5887" max="5887" width="5.88671875" style="7" customWidth="1"/>
    <col min="5888" max="5888" width="20.109375" style="7" customWidth="1"/>
    <col min="5889" max="5889" width="19.88671875" style="7" customWidth="1"/>
    <col min="5890" max="5890" width="8.6640625" style="7" customWidth="1"/>
    <col min="5891" max="5891" width="11.5546875" style="7" customWidth="1"/>
    <col min="5892" max="5892" width="9.44140625" style="7" customWidth="1"/>
    <col min="5893" max="5893" width="6.6640625" style="7" customWidth="1"/>
    <col min="5894" max="5896" width="6.33203125" style="7" customWidth="1"/>
    <col min="5897" max="6142" width="9.109375" style="7"/>
    <col min="6143" max="6143" width="5.88671875" style="7" customWidth="1"/>
    <col min="6144" max="6144" width="20.109375" style="7" customWidth="1"/>
    <col min="6145" max="6145" width="19.88671875" style="7" customWidth="1"/>
    <col min="6146" max="6146" width="8.6640625" style="7" customWidth="1"/>
    <col min="6147" max="6147" width="11.5546875" style="7" customWidth="1"/>
    <col min="6148" max="6148" width="9.44140625" style="7" customWidth="1"/>
    <col min="6149" max="6149" width="6.6640625" style="7" customWidth="1"/>
    <col min="6150" max="6152" width="6.33203125" style="7" customWidth="1"/>
    <col min="6153" max="6398" width="9.109375" style="7"/>
    <col min="6399" max="6399" width="5.88671875" style="7" customWidth="1"/>
    <col min="6400" max="6400" width="20.109375" style="7" customWidth="1"/>
    <col min="6401" max="6401" width="19.88671875" style="7" customWidth="1"/>
    <col min="6402" max="6402" width="8.6640625" style="7" customWidth="1"/>
    <col min="6403" max="6403" width="11.5546875" style="7" customWidth="1"/>
    <col min="6404" max="6404" width="9.44140625" style="7" customWidth="1"/>
    <col min="6405" max="6405" width="6.6640625" style="7" customWidth="1"/>
    <col min="6406" max="6408" width="6.33203125" style="7" customWidth="1"/>
    <col min="6409" max="6654" width="9.109375" style="7"/>
    <col min="6655" max="6655" width="5.88671875" style="7" customWidth="1"/>
    <col min="6656" max="6656" width="20.109375" style="7" customWidth="1"/>
    <col min="6657" max="6657" width="19.88671875" style="7" customWidth="1"/>
    <col min="6658" max="6658" width="8.6640625" style="7" customWidth="1"/>
    <col min="6659" max="6659" width="11.5546875" style="7" customWidth="1"/>
    <col min="6660" max="6660" width="9.44140625" style="7" customWidth="1"/>
    <col min="6661" max="6661" width="6.6640625" style="7" customWidth="1"/>
    <col min="6662" max="6664" width="6.33203125" style="7" customWidth="1"/>
    <col min="6665" max="6910" width="9.109375" style="7"/>
    <col min="6911" max="6911" width="5.88671875" style="7" customWidth="1"/>
    <col min="6912" max="6912" width="20.109375" style="7" customWidth="1"/>
    <col min="6913" max="6913" width="19.88671875" style="7" customWidth="1"/>
    <col min="6914" max="6914" width="8.6640625" style="7" customWidth="1"/>
    <col min="6915" max="6915" width="11.5546875" style="7" customWidth="1"/>
    <col min="6916" max="6916" width="9.44140625" style="7" customWidth="1"/>
    <col min="6917" max="6917" width="6.6640625" style="7" customWidth="1"/>
    <col min="6918" max="6920" width="6.33203125" style="7" customWidth="1"/>
    <col min="6921" max="7166" width="9.109375" style="7"/>
    <col min="7167" max="7167" width="5.88671875" style="7" customWidth="1"/>
    <col min="7168" max="7168" width="20.109375" style="7" customWidth="1"/>
    <col min="7169" max="7169" width="19.88671875" style="7" customWidth="1"/>
    <col min="7170" max="7170" width="8.6640625" style="7" customWidth="1"/>
    <col min="7171" max="7171" width="11.5546875" style="7" customWidth="1"/>
    <col min="7172" max="7172" width="9.44140625" style="7" customWidth="1"/>
    <col min="7173" max="7173" width="6.6640625" style="7" customWidth="1"/>
    <col min="7174" max="7176" width="6.33203125" style="7" customWidth="1"/>
    <col min="7177" max="7422" width="9.109375" style="7"/>
    <col min="7423" max="7423" width="5.88671875" style="7" customWidth="1"/>
    <col min="7424" max="7424" width="20.109375" style="7" customWidth="1"/>
    <col min="7425" max="7425" width="19.88671875" style="7" customWidth="1"/>
    <col min="7426" max="7426" width="8.6640625" style="7" customWidth="1"/>
    <col min="7427" max="7427" width="11.5546875" style="7" customWidth="1"/>
    <col min="7428" max="7428" width="9.44140625" style="7" customWidth="1"/>
    <col min="7429" max="7429" width="6.6640625" style="7" customWidth="1"/>
    <col min="7430" max="7432" width="6.33203125" style="7" customWidth="1"/>
    <col min="7433" max="7678" width="9.109375" style="7"/>
    <col min="7679" max="7679" width="5.88671875" style="7" customWidth="1"/>
    <col min="7680" max="7680" width="20.109375" style="7" customWidth="1"/>
    <col min="7681" max="7681" width="19.88671875" style="7" customWidth="1"/>
    <col min="7682" max="7682" width="8.6640625" style="7" customWidth="1"/>
    <col min="7683" max="7683" width="11.5546875" style="7" customWidth="1"/>
    <col min="7684" max="7684" width="9.44140625" style="7" customWidth="1"/>
    <col min="7685" max="7685" width="6.6640625" style="7" customWidth="1"/>
    <col min="7686" max="7688" width="6.33203125" style="7" customWidth="1"/>
    <col min="7689" max="7934" width="9.109375" style="7"/>
    <col min="7935" max="7935" width="5.88671875" style="7" customWidth="1"/>
    <col min="7936" max="7936" width="20.109375" style="7" customWidth="1"/>
    <col min="7937" max="7937" width="19.88671875" style="7" customWidth="1"/>
    <col min="7938" max="7938" width="8.6640625" style="7" customWidth="1"/>
    <col min="7939" max="7939" width="11.5546875" style="7" customWidth="1"/>
    <col min="7940" max="7940" width="9.44140625" style="7" customWidth="1"/>
    <col min="7941" max="7941" width="6.6640625" style="7" customWidth="1"/>
    <col min="7942" max="7944" width="6.33203125" style="7" customWidth="1"/>
    <col min="7945" max="8190" width="9.109375" style="7"/>
    <col min="8191" max="8191" width="5.88671875" style="7" customWidth="1"/>
    <col min="8192" max="8192" width="20.109375" style="7" customWidth="1"/>
    <col min="8193" max="8193" width="19.88671875" style="7" customWidth="1"/>
    <col min="8194" max="8194" width="8.6640625" style="7" customWidth="1"/>
    <col min="8195" max="8195" width="11.5546875" style="7" customWidth="1"/>
    <col min="8196" max="8196" width="9.44140625" style="7" customWidth="1"/>
    <col min="8197" max="8197" width="6.6640625" style="7" customWidth="1"/>
    <col min="8198" max="8200" width="6.33203125" style="7" customWidth="1"/>
    <col min="8201" max="8446" width="9.109375" style="7"/>
    <col min="8447" max="8447" width="5.88671875" style="7" customWidth="1"/>
    <col min="8448" max="8448" width="20.109375" style="7" customWidth="1"/>
    <col min="8449" max="8449" width="19.88671875" style="7" customWidth="1"/>
    <col min="8450" max="8450" width="8.6640625" style="7" customWidth="1"/>
    <col min="8451" max="8451" width="11.5546875" style="7" customWidth="1"/>
    <col min="8452" max="8452" width="9.44140625" style="7" customWidth="1"/>
    <col min="8453" max="8453" width="6.6640625" style="7" customWidth="1"/>
    <col min="8454" max="8456" width="6.33203125" style="7" customWidth="1"/>
    <col min="8457" max="8702" width="9.109375" style="7"/>
    <col min="8703" max="8703" width="5.88671875" style="7" customWidth="1"/>
    <col min="8704" max="8704" width="20.109375" style="7" customWidth="1"/>
    <col min="8705" max="8705" width="19.88671875" style="7" customWidth="1"/>
    <col min="8706" max="8706" width="8.6640625" style="7" customWidth="1"/>
    <col min="8707" max="8707" width="11.5546875" style="7" customWidth="1"/>
    <col min="8708" max="8708" width="9.44140625" style="7" customWidth="1"/>
    <col min="8709" max="8709" width="6.6640625" style="7" customWidth="1"/>
    <col min="8710" max="8712" width="6.33203125" style="7" customWidth="1"/>
    <col min="8713" max="8958" width="9.109375" style="7"/>
    <col min="8959" max="8959" width="5.88671875" style="7" customWidth="1"/>
    <col min="8960" max="8960" width="20.109375" style="7" customWidth="1"/>
    <col min="8961" max="8961" width="19.88671875" style="7" customWidth="1"/>
    <col min="8962" max="8962" width="8.6640625" style="7" customWidth="1"/>
    <col min="8963" max="8963" width="11.5546875" style="7" customWidth="1"/>
    <col min="8964" max="8964" width="9.44140625" style="7" customWidth="1"/>
    <col min="8965" max="8965" width="6.6640625" style="7" customWidth="1"/>
    <col min="8966" max="8968" width="6.33203125" style="7" customWidth="1"/>
    <col min="8969" max="9214" width="9.109375" style="7"/>
    <col min="9215" max="9215" width="5.88671875" style="7" customWidth="1"/>
    <col min="9216" max="9216" width="20.109375" style="7" customWidth="1"/>
    <col min="9217" max="9217" width="19.88671875" style="7" customWidth="1"/>
    <col min="9218" max="9218" width="8.6640625" style="7" customWidth="1"/>
    <col min="9219" max="9219" width="11.5546875" style="7" customWidth="1"/>
    <col min="9220" max="9220" width="9.44140625" style="7" customWidth="1"/>
    <col min="9221" max="9221" width="6.6640625" style="7" customWidth="1"/>
    <col min="9222" max="9224" width="6.33203125" style="7" customWidth="1"/>
    <col min="9225" max="9470" width="9.109375" style="7"/>
    <col min="9471" max="9471" width="5.88671875" style="7" customWidth="1"/>
    <col min="9472" max="9472" width="20.109375" style="7" customWidth="1"/>
    <col min="9473" max="9473" width="19.88671875" style="7" customWidth="1"/>
    <col min="9474" max="9474" width="8.6640625" style="7" customWidth="1"/>
    <col min="9475" max="9475" width="11.5546875" style="7" customWidth="1"/>
    <col min="9476" max="9476" width="9.44140625" style="7" customWidth="1"/>
    <col min="9477" max="9477" width="6.6640625" style="7" customWidth="1"/>
    <col min="9478" max="9480" width="6.33203125" style="7" customWidth="1"/>
    <col min="9481" max="9726" width="9.109375" style="7"/>
    <col min="9727" max="9727" width="5.88671875" style="7" customWidth="1"/>
    <col min="9728" max="9728" width="20.109375" style="7" customWidth="1"/>
    <col min="9729" max="9729" width="19.88671875" style="7" customWidth="1"/>
    <col min="9730" max="9730" width="8.6640625" style="7" customWidth="1"/>
    <col min="9731" max="9731" width="11.5546875" style="7" customWidth="1"/>
    <col min="9732" max="9732" width="9.44140625" style="7" customWidth="1"/>
    <col min="9733" max="9733" width="6.6640625" style="7" customWidth="1"/>
    <col min="9734" max="9736" width="6.33203125" style="7" customWidth="1"/>
    <col min="9737" max="9982" width="9.109375" style="7"/>
    <col min="9983" max="9983" width="5.88671875" style="7" customWidth="1"/>
    <col min="9984" max="9984" width="20.109375" style="7" customWidth="1"/>
    <col min="9985" max="9985" width="19.88671875" style="7" customWidth="1"/>
    <col min="9986" max="9986" width="8.6640625" style="7" customWidth="1"/>
    <col min="9987" max="9987" width="11.5546875" style="7" customWidth="1"/>
    <col min="9988" max="9988" width="9.44140625" style="7" customWidth="1"/>
    <col min="9989" max="9989" width="6.6640625" style="7" customWidth="1"/>
    <col min="9990" max="9992" width="6.33203125" style="7" customWidth="1"/>
    <col min="9993" max="10238" width="9.109375" style="7"/>
    <col min="10239" max="10239" width="5.88671875" style="7" customWidth="1"/>
    <col min="10240" max="10240" width="20.109375" style="7" customWidth="1"/>
    <col min="10241" max="10241" width="19.88671875" style="7" customWidth="1"/>
    <col min="10242" max="10242" width="8.6640625" style="7" customWidth="1"/>
    <col min="10243" max="10243" width="11.5546875" style="7" customWidth="1"/>
    <col min="10244" max="10244" width="9.44140625" style="7" customWidth="1"/>
    <col min="10245" max="10245" width="6.6640625" style="7" customWidth="1"/>
    <col min="10246" max="10248" width="6.33203125" style="7" customWidth="1"/>
    <col min="10249" max="10494" width="9.109375" style="7"/>
    <col min="10495" max="10495" width="5.88671875" style="7" customWidth="1"/>
    <col min="10496" max="10496" width="20.109375" style="7" customWidth="1"/>
    <col min="10497" max="10497" width="19.88671875" style="7" customWidth="1"/>
    <col min="10498" max="10498" width="8.6640625" style="7" customWidth="1"/>
    <col min="10499" max="10499" width="11.5546875" style="7" customWidth="1"/>
    <col min="10500" max="10500" width="9.44140625" style="7" customWidth="1"/>
    <col min="10501" max="10501" width="6.6640625" style="7" customWidth="1"/>
    <col min="10502" max="10504" width="6.33203125" style="7" customWidth="1"/>
    <col min="10505" max="10750" width="9.109375" style="7"/>
    <col min="10751" max="10751" width="5.88671875" style="7" customWidth="1"/>
    <col min="10752" max="10752" width="20.109375" style="7" customWidth="1"/>
    <col min="10753" max="10753" width="19.88671875" style="7" customWidth="1"/>
    <col min="10754" max="10754" width="8.6640625" style="7" customWidth="1"/>
    <col min="10755" max="10755" width="11.5546875" style="7" customWidth="1"/>
    <col min="10756" max="10756" width="9.44140625" style="7" customWidth="1"/>
    <col min="10757" max="10757" width="6.6640625" style="7" customWidth="1"/>
    <col min="10758" max="10760" width="6.33203125" style="7" customWidth="1"/>
    <col min="10761" max="11006" width="9.109375" style="7"/>
    <col min="11007" max="11007" width="5.88671875" style="7" customWidth="1"/>
    <col min="11008" max="11008" width="20.109375" style="7" customWidth="1"/>
    <col min="11009" max="11009" width="19.88671875" style="7" customWidth="1"/>
    <col min="11010" max="11010" width="8.6640625" style="7" customWidth="1"/>
    <col min="11011" max="11011" width="11.5546875" style="7" customWidth="1"/>
    <col min="11012" max="11012" width="9.44140625" style="7" customWidth="1"/>
    <col min="11013" max="11013" width="6.6640625" style="7" customWidth="1"/>
    <col min="11014" max="11016" width="6.33203125" style="7" customWidth="1"/>
    <col min="11017" max="11262" width="9.109375" style="7"/>
    <col min="11263" max="11263" width="5.88671875" style="7" customWidth="1"/>
    <col min="11264" max="11264" width="20.109375" style="7" customWidth="1"/>
    <col min="11265" max="11265" width="19.88671875" style="7" customWidth="1"/>
    <col min="11266" max="11266" width="8.6640625" style="7" customWidth="1"/>
    <col min="11267" max="11267" width="11.5546875" style="7" customWidth="1"/>
    <col min="11268" max="11268" width="9.44140625" style="7" customWidth="1"/>
    <col min="11269" max="11269" width="6.6640625" style="7" customWidth="1"/>
    <col min="11270" max="11272" width="6.33203125" style="7" customWidth="1"/>
    <col min="11273" max="11518" width="9.109375" style="7"/>
    <col min="11519" max="11519" width="5.88671875" style="7" customWidth="1"/>
    <col min="11520" max="11520" width="20.109375" style="7" customWidth="1"/>
    <col min="11521" max="11521" width="19.88671875" style="7" customWidth="1"/>
    <col min="11522" max="11522" width="8.6640625" style="7" customWidth="1"/>
    <col min="11523" max="11523" width="11.5546875" style="7" customWidth="1"/>
    <col min="11524" max="11524" width="9.44140625" style="7" customWidth="1"/>
    <col min="11525" max="11525" width="6.6640625" style="7" customWidth="1"/>
    <col min="11526" max="11528" width="6.33203125" style="7" customWidth="1"/>
    <col min="11529" max="11774" width="9.109375" style="7"/>
    <col min="11775" max="11775" width="5.88671875" style="7" customWidth="1"/>
    <col min="11776" max="11776" width="20.109375" style="7" customWidth="1"/>
    <col min="11777" max="11777" width="19.88671875" style="7" customWidth="1"/>
    <col min="11778" max="11778" width="8.6640625" style="7" customWidth="1"/>
    <col min="11779" max="11779" width="11.5546875" style="7" customWidth="1"/>
    <col min="11780" max="11780" width="9.44140625" style="7" customWidth="1"/>
    <col min="11781" max="11781" width="6.6640625" style="7" customWidth="1"/>
    <col min="11782" max="11784" width="6.33203125" style="7" customWidth="1"/>
    <col min="11785" max="12030" width="9.109375" style="7"/>
    <col min="12031" max="12031" width="5.88671875" style="7" customWidth="1"/>
    <col min="12032" max="12032" width="20.109375" style="7" customWidth="1"/>
    <col min="12033" max="12033" width="19.88671875" style="7" customWidth="1"/>
    <col min="12034" max="12034" width="8.6640625" style="7" customWidth="1"/>
    <col min="12035" max="12035" width="11.5546875" style="7" customWidth="1"/>
    <col min="12036" max="12036" width="9.44140625" style="7" customWidth="1"/>
    <col min="12037" max="12037" width="6.6640625" style="7" customWidth="1"/>
    <col min="12038" max="12040" width="6.33203125" style="7" customWidth="1"/>
    <col min="12041" max="12286" width="9.109375" style="7"/>
    <col min="12287" max="12287" width="5.88671875" style="7" customWidth="1"/>
    <col min="12288" max="12288" width="20.109375" style="7" customWidth="1"/>
    <col min="12289" max="12289" width="19.88671875" style="7" customWidth="1"/>
    <col min="12290" max="12290" width="8.6640625" style="7" customWidth="1"/>
    <col min="12291" max="12291" width="11.5546875" style="7" customWidth="1"/>
    <col min="12292" max="12292" width="9.44140625" style="7" customWidth="1"/>
    <col min="12293" max="12293" width="6.6640625" style="7" customWidth="1"/>
    <col min="12294" max="12296" width="6.33203125" style="7" customWidth="1"/>
    <col min="12297" max="12542" width="9.109375" style="7"/>
    <col min="12543" max="12543" width="5.88671875" style="7" customWidth="1"/>
    <col min="12544" max="12544" width="20.109375" style="7" customWidth="1"/>
    <col min="12545" max="12545" width="19.88671875" style="7" customWidth="1"/>
    <col min="12546" max="12546" width="8.6640625" style="7" customWidth="1"/>
    <col min="12547" max="12547" width="11.5546875" style="7" customWidth="1"/>
    <col min="12548" max="12548" width="9.44140625" style="7" customWidth="1"/>
    <col min="12549" max="12549" width="6.6640625" style="7" customWidth="1"/>
    <col min="12550" max="12552" width="6.33203125" style="7" customWidth="1"/>
    <col min="12553" max="12798" width="9.109375" style="7"/>
    <col min="12799" max="12799" width="5.88671875" style="7" customWidth="1"/>
    <col min="12800" max="12800" width="20.109375" style="7" customWidth="1"/>
    <col min="12801" max="12801" width="19.88671875" style="7" customWidth="1"/>
    <col min="12802" max="12802" width="8.6640625" style="7" customWidth="1"/>
    <col min="12803" max="12803" width="11.5546875" style="7" customWidth="1"/>
    <col min="12804" max="12804" width="9.44140625" style="7" customWidth="1"/>
    <col min="12805" max="12805" width="6.6640625" style="7" customWidth="1"/>
    <col min="12806" max="12808" width="6.33203125" style="7" customWidth="1"/>
    <col min="12809" max="13054" width="9.109375" style="7"/>
    <col min="13055" max="13055" width="5.88671875" style="7" customWidth="1"/>
    <col min="13056" max="13056" width="20.109375" style="7" customWidth="1"/>
    <col min="13057" max="13057" width="19.88671875" style="7" customWidth="1"/>
    <col min="13058" max="13058" width="8.6640625" style="7" customWidth="1"/>
    <col min="13059" max="13059" width="11.5546875" style="7" customWidth="1"/>
    <col min="13060" max="13060" width="9.44140625" style="7" customWidth="1"/>
    <col min="13061" max="13061" width="6.6640625" style="7" customWidth="1"/>
    <col min="13062" max="13064" width="6.33203125" style="7" customWidth="1"/>
    <col min="13065" max="13310" width="9.109375" style="7"/>
    <col min="13311" max="13311" width="5.88671875" style="7" customWidth="1"/>
    <col min="13312" max="13312" width="20.109375" style="7" customWidth="1"/>
    <col min="13313" max="13313" width="19.88671875" style="7" customWidth="1"/>
    <col min="13314" max="13314" width="8.6640625" style="7" customWidth="1"/>
    <col min="13315" max="13315" width="11.5546875" style="7" customWidth="1"/>
    <col min="13316" max="13316" width="9.44140625" style="7" customWidth="1"/>
    <col min="13317" max="13317" width="6.6640625" style="7" customWidth="1"/>
    <col min="13318" max="13320" width="6.33203125" style="7" customWidth="1"/>
    <col min="13321" max="13566" width="9.109375" style="7"/>
    <col min="13567" max="13567" width="5.88671875" style="7" customWidth="1"/>
    <col min="13568" max="13568" width="20.109375" style="7" customWidth="1"/>
    <col min="13569" max="13569" width="19.88671875" style="7" customWidth="1"/>
    <col min="13570" max="13570" width="8.6640625" style="7" customWidth="1"/>
    <col min="13571" max="13571" width="11.5546875" style="7" customWidth="1"/>
    <col min="13572" max="13572" width="9.44140625" style="7" customWidth="1"/>
    <col min="13573" max="13573" width="6.6640625" style="7" customWidth="1"/>
    <col min="13574" max="13576" width="6.33203125" style="7" customWidth="1"/>
    <col min="13577" max="13822" width="9.109375" style="7"/>
    <col min="13823" max="13823" width="5.88671875" style="7" customWidth="1"/>
    <col min="13824" max="13824" width="20.109375" style="7" customWidth="1"/>
    <col min="13825" max="13825" width="19.88671875" style="7" customWidth="1"/>
    <col min="13826" max="13826" width="8.6640625" style="7" customWidth="1"/>
    <col min="13827" max="13827" width="11.5546875" style="7" customWidth="1"/>
    <col min="13828" max="13828" width="9.44140625" style="7" customWidth="1"/>
    <col min="13829" max="13829" width="6.6640625" style="7" customWidth="1"/>
    <col min="13830" max="13832" width="6.33203125" style="7" customWidth="1"/>
    <col min="13833" max="14078" width="9.109375" style="7"/>
    <col min="14079" max="14079" width="5.88671875" style="7" customWidth="1"/>
    <col min="14080" max="14080" width="20.109375" style="7" customWidth="1"/>
    <col min="14081" max="14081" width="19.88671875" style="7" customWidth="1"/>
    <col min="14082" max="14082" width="8.6640625" style="7" customWidth="1"/>
    <col min="14083" max="14083" width="11.5546875" style="7" customWidth="1"/>
    <col min="14084" max="14084" width="9.44140625" style="7" customWidth="1"/>
    <col min="14085" max="14085" width="6.6640625" style="7" customWidth="1"/>
    <col min="14086" max="14088" width="6.33203125" style="7" customWidth="1"/>
    <col min="14089" max="14334" width="9.109375" style="7"/>
    <col min="14335" max="14335" width="5.88671875" style="7" customWidth="1"/>
    <col min="14336" max="14336" width="20.109375" style="7" customWidth="1"/>
    <col min="14337" max="14337" width="19.88671875" style="7" customWidth="1"/>
    <col min="14338" max="14338" width="8.6640625" style="7" customWidth="1"/>
    <col min="14339" max="14339" width="11.5546875" style="7" customWidth="1"/>
    <col min="14340" max="14340" width="9.44140625" style="7" customWidth="1"/>
    <col min="14341" max="14341" width="6.6640625" style="7" customWidth="1"/>
    <col min="14342" max="14344" width="6.33203125" style="7" customWidth="1"/>
    <col min="14345" max="14590" width="9.109375" style="7"/>
    <col min="14591" max="14591" width="5.88671875" style="7" customWidth="1"/>
    <col min="14592" max="14592" width="20.109375" style="7" customWidth="1"/>
    <col min="14593" max="14593" width="19.88671875" style="7" customWidth="1"/>
    <col min="14594" max="14594" width="8.6640625" style="7" customWidth="1"/>
    <col min="14595" max="14595" width="11.5546875" style="7" customWidth="1"/>
    <col min="14596" max="14596" width="9.44140625" style="7" customWidth="1"/>
    <col min="14597" max="14597" width="6.6640625" style="7" customWidth="1"/>
    <col min="14598" max="14600" width="6.33203125" style="7" customWidth="1"/>
    <col min="14601" max="14846" width="9.109375" style="7"/>
    <col min="14847" max="14847" width="5.88671875" style="7" customWidth="1"/>
    <col min="14848" max="14848" width="20.109375" style="7" customWidth="1"/>
    <col min="14849" max="14849" width="19.88671875" style="7" customWidth="1"/>
    <col min="14850" max="14850" width="8.6640625" style="7" customWidth="1"/>
    <col min="14851" max="14851" width="11.5546875" style="7" customWidth="1"/>
    <col min="14852" max="14852" width="9.44140625" style="7" customWidth="1"/>
    <col min="14853" max="14853" width="6.6640625" style="7" customWidth="1"/>
    <col min="14854" max="14856" width="6.33203125" style="7" customWidth="1"/>
    <col min="14857" max="15102" width="9.109375" style="7"/>
    <col min="15103" max="15103" width="5.88671875" style="7" customWidth="1"/>
    <col min="15104" max="15104" width="20.109375" style="7" customWidth="1"/>
    <col min="15105" max="15105" width="19.88671875" style="7" customWidth="1"/>
    <col min="15106" max="15106" width="8.6640625" style="7" customWidth="1"/>
    <col min="15107" max="15107" width="11.5546875" style="7" customWidth="1"/>
    <col min="15108" max="15108" width="9.44140625" style="7" customWidth="1"/>
    <col min="15109" max="15109" width="6.6640625" style="7" customWidth="1"/>
    <col min="15110" max="15112" width="6.33203125" style="7" customWidth="1"/>
    <col min="15113" max="15358" width="9.109375" style="7"/>
    <col min="15359" max="15359" width="5.88671875" style="7" customWidth="1"/>
    <col min="15360" max="15360" width="20.109375" style="7" customWidth="1"/>
    <col min="15361" max="15361" width="19.88671875" style="7" customWidth="1"/>
    <col min="15362" max="15362" width="8.6640625" style="7" customWidth="1"/>
    <col min="15363" max="15363" width="11.5546875" style="7" customWidth="1"/>
    <col min="15364" max="15364" width="9.44140625" style="7" customWidth="1"/>
    <col min="15365" max="15365" width="6.6640625" style="7" customWidth="1"/>
    <col min="15366" max="15368" width="6.33203125" style="7" customWidth="1"/>
    <col min="15369" max="15614" width="9.109375" style="7"/>
    <col min="15615" max="15615" width="5.88671875" style="7" customWidth="1"/>
    <col min="15616" max="15616" width="20.109375" style="7" customWidth="1"/>
    <col min="15617" max="15617" width="19.88671875" style="7" customWidth="1"/>
    <col min="15618" max="15618" width="8.6640625" style="7" customWidth="1"/>
    <col min="15619" max="15619" width="11.5546875" style="7" customWidth="1"/>
    <col min="15620" max="15620" width="9.44140625" style="7" customWidth="1"/>
    <col min="15621" max="15621" width="6.6640625" style="7" customWidth="1"/>
    <col min="15622" max="15624" width="6.33203125" style="7" customWidth="1"/>
    <col min="15625" max="15870" width="9.109375" style="7"/>
    <col min="15871" max="15871" width="5.88671875" style="7" customWidth="1"/>
    <col min="15872" max="15872" width="20.109375" style="7" customWidth="1"/>
    <col min="15873" max="15873" width="19.88671875" style="7" customWidth="1"/>
    <col min="15874" max="15874" width="8.6640625" style="7" customWidth="1"/>
    <col min="15875" max="15875" width="11.5546875" style="7" customWidth="1"/>
    <col min="15876" max="15876" width="9.44140625" style="7" customWidth="1"/>
    <col min="15877" max="15877" width="6.6640625" style="7" customWidth="1"/>
    <col min="15878" max="15880" width="6.33203125" style="7" customWidth="1"/>
    <col min="15881" max="16126" width="9.109375" style="7"/>
    <col min="16127" max="16127" width="5.88671875" style="7" customWidth="1"/>
    <col min="16128" max="16128" width="20.109375" style="7" customWidth="1"/>
    <col min="16129" max="16129" width="19.88671875" style="7" customWidth="1"/>
    <col min="16130" max="16130" width="8.6640625" style="7" customWidth="1"/>
    <col min="16131" max="16131" width="11.5546875" style="7" customWidth="1"/>
    <col min="16132" max="16132" width="9.44140625" style="7" customWidth="1"/>
    <col min="16133" max="16133" width="6.6640625" style="7" customWidth="1"/>
    <col min="16134" max="16136" width="6.33203125" style="7" customWidth="1"/>
    <col min="16137" max="16384" width="9.109375" style="7"/>
  </cols>
  <sheetData>
    <row r="1" spans="1:11" ht="15.9" customHeight="1" thickBot="1" x14ac:dyDescent="0.3">
      <c r="A1" s="1" t="s">
        <v>110</v>
      </c>
      <c r="B1" s="1"/>
      <c r="C1" s="2" t="s">
        <v>1</v>
      </c>
      <c r="D1" s="3" t="s">
        <v>2</v>
      </c>
      <c r="E1" s="4" t="s">
        <v>3</v>
      </c>
      <c r="F1" s="5"/>
      <c r="G1" s="5"/>
      <c r="H1" s="5"/>
      <c r="I1" s="6">
        <f>COUNTIF(F8:F47,"&gt;0")</f>
        <v>24</v>
      </c>
      <c r="J1" s="6"/>
      <c r="K1" s="6"/>
    </row>
    <row r="2" spans="1:11" ht="15.9" customHeight="1" thickBot="1" x14ac:dyDescent="0.3">
      <c r="A2" s="1"/>
      <c r="B2" s="1"/>
      <c r="C2" s="8" t="s">
        <v>4</v>
      </c>
      <c r="D2" s="9"/>
      <c r="E2" s="4"/>
      <c r="F2" s="5"/>
      <c r="G2" s="5"/>
      <c r="H2" s="5"/>
      <c r="I2" s="6"/>
      <c r="J2" s="6"/>
      <c r="K2" s="6"/>
    </row>
    <row r="3" spans="1:11" ht="15.9" customHeight="1" thickBot="1" x14ac:dyDescent="0.3">
      <c r="A3" s="1"/>
      <c r="B3" s="1"/>
      <c r="C3" s="8"/>
      <c r="D3" s="10" t="e">
        <f>SUM(#REF!)</f>
        <v>#REF!</v>
      </c>
      <c r="E3" s="4"/>
      <c r="F3" s="5"/>
      <c r="G3" s="5"/>
      <c r="H3" s="5"/>
      <c r="I3" s="6"/>
      <c r="J3" s="6"/>
      <c r="K3" s="6"/>
    </row>
    <row r="4" spans="1:11" ht="15.9" customHeight="1" thickBot="1" x14ac:dyDescent="0.3">
      <c r="A4" s="1"/>
      <c r="B4" s="1"/>
      <c r="C4" s="8"/>
      <c r="D4" s="11"/>
      <c r="E4" s="12"/>
      <c r="F4" s="13"/>
      <c r="G4" s="13"/>
      <c r="H4" s="13"/>
      <c r="I4" s="6"/>
      <c r="J4" s="6"/>
      <c r="K4" s="6"/>
    </row>
    <row r="5" spans="1:11" ht="20.100000000000001" customHeight="1" thickBot="1" x14ac:dyDescent="0.25">
      <c r="A5" s="14" t="s">
        <v>5</v>
      </c>
      <c r="B5" s="15" t="s">
        <v>6</v>
      </c>
      <c r="C5" s="16" t="s">
        <v>7</v>
      </c>
      <c r="D5" s="17" t="s">
        <v>8</v>
      </c>
      <c r="E5" s="18" t="s">
        <v>2</v>
      </c>
      <c r="F5" s="18" t="s">
        <v>9</v>
      </c>
      <c r="G5" s="18" t="s">
        <v>10</v>
      </c>
      <c r="H5" s="19" t="s">
        <v>11</v>
      </c>
    </row>
    <row r="6" spans="1:11" ht="20.100000000000001" customHeight="1" thickBot="1" x14ac:dyDescent="0.25">
      <c r="A6" s="20"/>
      <c r="B6" s="15"/>
      <c r="C6" s="16"/>
      <c r="D6" s="17"/>
      <c r="E6" s="18"/>
      <c r="F6" s="18"/>
      <c r="G6" s="18"/>
      <c r="H6" s="19"/>
    </row>
    <row r="7" spans="1:11" ht="20.100000000000001" customHeight="1" x14ac:dyDescent="0.2">
      <c r="A7" s="21"/>
      <c r="B7" s="22"/>
      <c r="C7" s="23"/>
      <c r="D7" s="24" t="s">
        <v>12</v>
      </c>
      <c r="E7" s="25"/>
      <c r="F7" s="25"/>
      <c r="G7" s="25"/>
      <c r="H7" s="26"/>
      <c r="I7" s="27" t="s">
        <v>13</v>
      </c>
    </row>
    <row r="8" spans="1:11" ht="13.2" x14ac:dyDescent="0.25">
      <c r="A8" s="28">
        <f>IF(OR(ISBLANK($B8),$D8&lt;0),"",ROW(A8)-7)</f>
        <v>1</v>
      </c>
      <c r="B8" s="43" t="s">
        <v>111</v>
      </c>
      <c r="C8" s="43" t="s">
        <v>112</v>
      </c>
      <c r="D8" s="30" t="s">
        <v>16</v>
      </c>
      <c r="E8" s="52">
        <f>IF(OR(ISBLANK($F8))," ",F8+G8)</f>
        <v>616</v>
      </c>
      <c r="F8" s="35">
        <v>400</v>
      </c>
      <c r="G8" s="36">
        <v>216</v>
      </c>
      <c r="H8" s="36">
        <v>2</v>
      </c>
      <c r="I8" s="34"/>
    </row>
    <row r="9" spans="1:11" ht="13.2" x14ac:dyDescent="0.25">
      <c r="A9" s="28">
        <f>IF(OR(ISBLANK($B9),$D9&lt;0),"",ROW(A9)-7)</f>
        <v>2</v>
      </c>
      <c r="B9" s="29" t="s">
        <v>113</v>
      </c>
      <c r="C9" s="29" t="s">
        <v>114</v>
      </c>
      <c r="D9" s="30" t="s">
        <v>16</v>
      </c>
      <c r="E9" s="52">
        <f>IF(OR(ISBLANK($F9))," ",F9+G9)</f>
        <v>601</v>
      </c>
      <c r="F9" s="35">
        <v>403</v>
      </c>
      <c r="G9" s="36">
        <v>198</v>
      </c>
      <c r="H9" s="36">
        <v>3</v>
      </c>
      <c r="I9" s="34"/>
    </row>
    <row r="10" spans="1:11" ht="13.2" x14ac:dyDescent="0.25">
      <c r="A10" s="28">
        <f>IF(OR(ISBLANK($B10),$D10&lt;0),"",ROW(A10)-7)</f>
        <v>3</v>
      </c>
      <c r="B10" s="29" t="s">
        <v>115</v>
      </c>
      <c r="C10" s="29" t="s">
        <v>116</v>
      </c>
      <c r="D10" s="30" t="s">
        <v>16</v>
      </c>
      <c r="E10" s="52">
        <f>IF(OR(ISBLANK($F10))," ",F10+G10)</f>
        <v>585</v>
      </c>
      <c r="F10" s="35">
        <v>369</v>
      </c>
      <c r="G10" s="36">
        <v>216</v>
      </c>
      <c r="H10" s="36">
        <v>8</v>
      </c>
      <c r="I10" s="34"/>
    </row>
    <row r="11" spans="1:11" ht="13.2" x14ac:dyDescent="0.25">
      <c r="A11" s="28">
        <f>IF(OR(ISBLANK($B11),$D11&lt;0),"",ROW(A11)-7)</f>
        <v>4</v>
      </c>
      <c r="B11" s="29" t="s">
        <v>117</v>
      </c>
      <c r="C11" s="29" t="s">
        <v>118</v>
      </c>
      <c r="D11" s="30" t="s">
        <v>16</v>
      </c>
      <c r="E11" s="52">
        <f>IF(OR(ISBLANK($F11))," ",F11+G11)</f>
        <v>578</v>
      </c>
      <c r="F11" s="110">
        <v>364</v>
      </c>
      <c r="G11" s="111">
        <v>214</v>
      </c>
      <c r="H11" s="111">
        <v>3</v>
      </c>
      <c r="I11" s="42"/>
    </row>
    <row r="12" spans="1:11" ht="13.2" x14ac:dyDescent="0.25">
      <c r="A12" s="28">
        <f>IF(OR(ISBLANK($B12),$D12&lt;0),"",ROW(A12)-7)</f>
        <v>5</v>
      </c>
      <c r="B12" s="29" t="s">
        <v>119</v>
      </c>
      <c r="C12" s="29" t="s">
        <v>120</v>
      </c>
      <c r="D12" s="30" t="s">
        <v>16</v>
      </c>
      <c r="E12" s="52">
        <f>IF(OR(ISBLANK($F12))," ",F12+G12)</f>
        <v>578</v>
      </c>
      <c r="F12" s="35">
        <v>384</v>
      </c>
      <c r="G12" s="36">
        <v>194</v>
      </c>
      <c r="H12" s="36">
        <v>2</v>
      </c>
      <c r="I12" s="44"/>
    </row>
    <row r="13" spans="1:11" ht="13.2" x14ac:dyDescent="0.25">
      <c r="A13" s="28">
        <f>IF(OR(ISBLANK($B13),$D13&lt;0),"",ROW(A13)-7)</f>
        <v>6</v>
      </c>
      <c r="B13" s="29" t="s">
        <v>121</v>
      </c>
      <c r="C13" s="29" t="s">
        <v>122</v>
      </c>
      <c r="D13" s="30" t="s">
        <v>16</v>
      </c>
      <c r="E13" s="52">
        <f>IF(OR(ISBLANK($F13))," ",F13+G13)</f>
        <v>575</v>
      </c>
      <c r="F13" s="32">
        <v>391</v>
      </c>
      <c r="G13" s="33">
        <v>184</v>
      </c>
      <c r="H13" s="33">
        <v>7</v>
      </c>
      <c r="I13" s="34"/>
    </row>
    <row r="14" spans="1:11" ht="13.2" x14ac:dyDescent="0.25">
      <c r="A14" s="28">
        <f>IF(OR(ISBLANK($B14),$D14&lt;0),"",ROW(A14)-7)</f>
        <v>7</v>
      </c>
      <c r="B14" s="29" t="s">
        <v>123</v>
      </c>
      <c r="C14" s="29" t="s">
        <v>114</v>
      </c>
      <c r="D14" s="30" t="s">
        <v>16</v>
      </c>
      <c r="E14" s="52">
        <f>IF(OR(ISBLANK($F14))," ",F14+G14)</f>
        <v>570</v>
      </c>
      <c r="F14" s="38">
        <v>360</v>
      </c>
      <c r="G14" s="39">
        <v>210</v>
      </c>
      <c r="H14" s="39">
        <v>4</v>
      </c>
      <c r="I14" s="34"/>
    </row>
    <row r="15" spans="1:11" ht="13.2" x14ac:dyDescent="0.25">
      <c r="A15" s="28">
        <f>IF(OR(ISBLANK($B15),$D15&lt;0),"",ROW(A15)-7)</f>
        <v>8</v>
      </c>
      <c r="B15" s="37" t="s">
        <v>124</v>
      </c>
      <c r="C15" s="43" t="s">
        <v>125</v>
      </c>
      <c r="D15" s="30" t="s">
        <v>16</v>
      </c>
      <c r="E15" s="52">
        <f>IF(OR(ISBLANK($F15))," ",F15+G15)</f>
        <v>570</v>
      </c>
      <c r="F15" s="32">
        <v>381</v>
      </c>
      <c r="G15" s="33">
        <v>189</v>
      </c>
      <c r="H15" s="33">
        <v>5</v>
      </c>
      <c r="I15" s="34"/>
    </row>
    <row r="16" spans="1:11" ht="13.2" x14ac:dyDescent="0.25">
      <c r="A16" s="28">
        <f>IF(OR(ISBLANK($B16),$D16&lt;0),"",ROW(A16)-7)</f>
        <v>9</v>
      </c>
      <c r="B16" s="29" t="s">
        <v>126</v>
      </c>
      <c r="C16" s="29" t="s">
        <v>116</v>
      </c>
      <c r="D16" s="30" t="s">
        <v>16</v>
      </c>
      <c r="E16" s="52">
        <f>IF(OR(ISBLANK($F16))," ",F16+G16)</f>
        <v>555</v>
      </c>
      <c r="F16" s="32">
        <v>370</v>
      </c>
      <c r="G16" s="33">
        <v>185</v>
      </c>
      <c r="H16" s="33">
        <v>5</v>
      </c>
      <c r="I16" s="34"/>
    </row>
    <row r="17" spans="1:9" ht="13.2" x14ac:dyDescent="0.25">
      <c r="A17" s="28">
        <f>IF(OR(ISBLANK($B17),$D17&lt;0),"",ROW(A17)-7)</f>
        <v>10</v>
      </c>
      <c r="B17" s="37" t="s">
        <v>127</v>
      </c>
      <c r="C17" s="43" t="s">
        <v>128</v>
      </c>
      <c r="D17" s="30" t="s">
        <v>16</v>
      </c>
      <c r="E17" s="52">
        <f>IF(OR(ISBLANK($F17))," ",F17+G17)</f>
        <v>555</v>
      </c>
      <c r="F17" s="35">
        <v>373</v>
      </c>
      <c r="G17" s="36">
        <v>182</v>
      </c>
      <c r="H17" s="36">
        <v>4</v>
      </c>
      <c r="I17" s="34"/>
    </row>
    <row r="18" spans="1:9" ht="13.2" x14ac:dyDescent="0.25">
      <c r="A18" s="28">
        <f>IF(OR(ISBLANK($B18),$D18&lt;0),"",ROW(A18)-7)</f>
        <v>11</v>
      </c>
      <c r="B18" s="29" t="s">
        <v>129</v>
      </c>
      <c r="C18" s="37" t="s">
        <v>125</v>
      </c>
      <c r="D18" s="30" t="s">
        <v>16</v>
      </c>
      <c r="E18" s="52">
        <f>IF(OR(ISBLANK($F18))," ",F18+G18)</f>
        <v>533</v>
      </c>
      <c r="F18" s="35">
        <v>353</v>
      </c>
      <c r="G18" s="36">
        <v>180</v>
      </c>
      <c r="H18" s="36">
        <v>9</v>
      </c>
      <c r="I18" s="41"/>
    </row>
    <row r="19" spans="1:9" ht="13.2" x14ac:dyDescent="0.25">
      <c r="A19" s="28">
        <f>IF(OR(ISBLANK($B19),$D19&lt;0),"",ROW(A19)-7)</f>
        <v>12</v>
      </c>
      <c r="B19" s="37" t="s">
        <v>130</v>
      </c>
      <c r="C19" s="43" t="s">
        <v>128</v>
      </c>
      <c r="D19" s="30" t="s">
        <v>16</v>
      </c>
      <c r="E19" s="52">
        <f>IF(OR(ISBLANK($F19))," ",F19+G19)</f>
        <v>527</v>
      </c>
      <c r="F19" s="35">
        <v>360</v>
      </c>
      <c r="G19" s="36">
        <v>167</v>
      </c>
      <c r="H19" s="36">
        <v>11</v>
      </c>
      <c r="I19" s="41"/>
    </row>
    <row r="20" spans="1:9" ht="13.2" x14ac:dyDescent="0.25">
      <c r="A20" s="28">
        <f>IF(OR(ISBLANK($B20),$D20&lt;0),"",ROW(A20)-7)</f>
        <v>13</v>
      </c>
      <c r="B20" s="43" t="s">
        <v>131</v>
      </c>
      <c r="C20" s="43" t="s">
        <v>125</v>
      </c>
      <c r="D20" s="30" t="s">
        <v>16</v>
      </c>
      <c r="E20" s="52">
        <f>IF(OR(ISBLANK($F20))," ",F20+G20)</f>
        <v>495</v>
      </c>
      <c r="F20" s="35">
        <v>367</v>
      </c>
      <c r="G20" s="36">
        <v>128</v>
      </c>
      <c r="H20" s="36">
        <v>17</v>
      </c>
      <c r="I20" s="41"/>
    </row>
    <row r="21" spans="1:9" ht="13.2" x14ac:dyDescent="0.25">
      <c r="A21" s="28">
        <f>IF(OR(ISBLANK($B21),$D21&lt;0),"",ROW(A21)-7)</f>
        <v>14</v>
      </c>
      <c r="B21" s="37" t="s">
        <v>132</v>
      </c>
      <c r="C21" s="37" t="s">
        <v>116</v>
      </c>
      <c r="D21" s="30" t="s">
        <v>16</v>
      </c>
      <c r="E21" s="52">
        <f>IF(OR(ISBLANK($F21))," ",F21+G21)</f>
        <v>473</v>
      </c>
      <c r="F21" s="35">
        <v>333</v>
      </c>
      <c r="G21" s="36">
        <v>140</v>
      </c>
      <c r="H21" s="36">
        <v>15</v>
      </c>
      <c r="I21" s="41"/>
    </row>
    <row r="22" spans="1:9" ht="13.2" x14ac:dyDescent="0.25">
      <c r="A22" s="28">
        <f>IF(OR(ISBLANK($B22),$D22&lt;0),"",ROW(A22)-7)</f>
        <v>15</v>
      </c>
      <c r="B22" s="37" t="s">
        <v>133</v>
      </c>
      <c r="C22" s="37" t="s">
        <v>116</v>
      </c>
      <c r="D22" s="30" t="s">
        <v>16</v>
      </c>
      <c r="E22" s="52">
        <f>IF(OR(ISBLANK($F22))," ",F22+G22)</f>
        <v>466</v>
      </c>
      <c r="F22" s="32">
        <v>333</v>
      </c>
      <c r="G22" s="33">
        <v>133</v>
      </c>
      <c r="H22" s="33">
        <v>15</v>
      </c>
      <c r="I22" s="41"/>
    </row>
    <row r="23" spans="1:9" ht="13.2" x14ac:dyDescent="0.25">
      <c r="A23" s="28">
        <f>IF(OR(ISBLANK($B23),$D23&lt;0),"",ROW(A23)-7)</f>
        <v>16</v>
      </c>
      <c r="B23" s="37" t="s">
        <v>134</v>
      </c>
      <c r="C23" s="37" t="s">
        <v>116</v>
      </c>
      <c r="D23" s="30" t="s">
        <v>16</v>
      </c>
      <c r="E23" s="52">
        <f>IF(OR(ISBLANK($F23))," ",F23+G23)</f>
        <v>454</v>
      </c>
      <c r="F23" s="35">
        <v>318</v>
      </c>
      <c r="G23" s="36">
        <v>136</v>
      </c>
      <c r="H23" s="36">
        <v>12</v>
      </c>
      <c r="I23" s="41"/>
    </row>
    <row r="24" spans="1:9" ht="13.2" x14ac:dyDescent="0.25">
      <c r="A24" s="28">
        <f>IF(OR(ISBLANK($B24),$D24&lt;0),"",ROW(A24)-7)</f>
        <v>17</v>
      </c>
      <c r="B24" s="29" t="s">
        <v>135</v>
      </c>
      <c r="C24" s="29" t="s">
        <v>112</v>
      </c>
      <c r="D24" s="30" t="s">
        <v>33</v>
      </c>
      <c r="E24" s="52">
        <f>IF(OR(ISBLANK($F24))," ",F24+G24)</f>
        <v>630</v>
      </c>
      <c r="F24" s="36">
        <v>384</v>
      </c>
      <c r="G24" s="36">
        <v>246</v>
      </c>
      <c r="H24" s="36">
        <v>5</v>
      </c>
      <c r="I24" s="41"/>
    </row>
    <row r="25" spans="1:9" ht="14.4" x14ac:dyDescent="0.25">
      <c r="A25" s="28">
        <f>IF(OR(ISBLANK($B25),$D25&lt;0),"",ROW(A25)-7)</f>
        <v>18</v>
      </c>
      <c r="B25" s="40" t="s">
        <v>136</v>
      </c>
      <c r="C25" s="43" t="s">
        <v>112</v>
      </c>
      <c r="D25" s="30" t="s">
        <v>33</v>
      </c>
      <c r="E25" s="52">
        <f>IF(OR(ISBLANK($F25))," ",F25+G25)</f>
        <v>580</v>
      </c>
      <c r="F25" s="36">
        <v>387</v>
      </c>
      <c r="G25" s="36">
        <v>193</v>
      </c>
      <c r="H25" s="36">
        <v>6</v>
      </c>
      <c r="I25" s="41"/>
    </row>
    <row r="26" spans="1:9" ht="13.2" x14ac:dyDescent="0.25">
      <c r="A26" s="28">
        <f>IF(OR(ISBLANK($B26),$D26&lt;0),"",ROW(A26)-7)</f>
        <v>19</v>
      </c>
      <c r="B26" s="37" t="s">
        <v>137</v>
      </c>
      <c r="C26" s="37" t="s">
        <v>138</v>
      </c>
      <c r="D26" s="30" t="s">
        <v>33</v>
      </c>
      <c r="E26" s="52">
        <f>IF(OR(ISBLANK($F26))," ",F26+G26)</f>
        <v>560</v>
      </c>
      <c r="F26" s="36">
        <v>379</v>
      </c>
      <c r="G26" s="36">
        <v>181</v>
      </c>
      <c r="H26" s="36">
        <v>6</v>
      </c>
      <c r="I26" s="41"/>
    </row>
    <row r="27" spans="1:9" ht="13.2" x14ac:dyDescent="0.25">
      <c r="A27" s="28">
        <f>IF(OR(ISBLANK($B27),$D27&lt;0),"",ROW(A27)-7)</f>
        <v>20</v>
      </c>
      <c r="B27" s="29" t="s">
        <v>139</v>
      </c>
      <c r="C27" s="29" t="s">
        <v>114</v>
      </c>
      <c r="D27" s="30" t="s">
        <v>33</v>
      </c>
      <c r="E27" s="52">
        <f>IF(OR(ISBLANK($F27))," ",F27+G27)</f>
        <v>552</v>
      </c>
      <c r="F27" s="35">
        <v>375</v>
      </c>
      <c r="G27" s="36">
        <v>177</v>
      </c>
      <c r="H27" s="36">
        <v>5</v>
      </c>
      <c r="I27" s="41"/>
    </row>
    <row r="28" spans="1:9" ht="13.2" x14ac:dyDescent="0.25">
      <c r="A28" s="28">
        <f>IF(OR(ISBLANK($B28),$D28&lt;0),"",ROW(A28)-7)</f>
        <v>21</v>
      </c>
      <c r="B28" s="29" t="s">
        <v>140</v>
      </c>
      <c r="C28" s="29" t="s">
        <v>141</v>
      </c>
      <c r="D28" s="30" t="s">
        <v>33</v>
      </c>
      <c r="E28" s="52">
        <f>IF(OR(ISBLANK($F28))," ",F28+G28)</f>
        <v>531</v>
      </c>
      <c r="F28" s="35">
        <v>369</v>
      </c>
      <c r="G28" s="36">
        <v>162</v>
      </c>
      <c r="H28" s="36">
        <v>10</v>
      </c>
      <c r="I28" s="41"/>
    </row>
    <row r="29" spans="1:9" ht="13.2" x14ac:dyDescent="0.25">
      <c r="A29" s="28">
        <f>IF(OR(ISBLANK($B29),$D29&lt;0),"",ROW(A29)-7)</f>
        <v>22</v>
      </c>
      <c r="B29" s="37" t="s">
        <v>142</v>
      </c>
      <c r="C29" s="29" t="s">
        <v>120</v>
      </c>
      <c r="D29" s="30" t="s">
        <v>33</v>
      </c>
      <c r="E29" s="52">
        <f t="shared" ref="E29" si="0">IF(OR(ISBLANK($F29))," ",F29+G29)</f>
        <v>521</v>
      </c>
      <c r="F29" s="32">
        <v>385</v>
      </c>
      <c r="G29" s="33">
        <v>136</v>
      </c>
      <c r="H29" s="33">
        <v>10</v>
      </c>
      <c r="I29" s="34"/>
    </row>
    <row r="30" spans="1:9" ht="13.2" x14ac:dyDescent="0.25">
      <c r="A30" s="28">
        <f>IF(OR(ISBLANK($B30),$D30&lt;0),"",ROW(A30)-7)</f>
        <v>23</v>
      </c>
      <c r="B30" s="37" t="s">
        <v>143</v>
      </c>
      <c r="C30" s="29" t="s">
        <v>120</v>
      </c>
      <c r="D30" s="30" t="s">
        <v>33</v>
      </c>
      <c r="E30" s="52">
        <f>IF(OR(ISBLANK($F30))," ",F30+G30)</f>
        <v>520</v>
      </c>
      <c r="F30" s="36">
        <v>358</v>
      </c>
      <c r="G30" s="36">
        <v>162</v>
      </c>
      <c r="H30" s="36">
        <v>11</v>
      </c>
      <c r="I30" s="41"/>
    </row>
    <row r="31" spans="1:9" ht="14.4" x14ac:dyDescent="0.25">
      <c r="A31" s="28">
        <f>IF(OR(ISBLANK($B31),$D31&lt;0),"",ROW(A31)-7)</f>
        <v>24</v>
      </c>
      <c r="B31" s="45" t="s">
        <v>144</v>
      </c>
      <c r="C31" s="29" t="s">
        <v>114</v>
      </c>
      <c r="D31" s="30" t="s">
        <v>33</v>
      </c>
      <c r="E31" s="52">
        <f>IF(OR(ISBLANK($F31))," ",F31+G31)</f>
        <v>479</v>
      </c>
      <c r="F31" s="36">
        <v>342</v>
      </c>
      <c r="G31" s="36">
        <v>137</v>
      </c>
      <c r="H31" s="36">
        <v>19</v>
      </c>
      <c r="I31" s="41"/>
    </row>
    <row r="32" spans="1:9" ht="13.2" x14ac:dyDescent="0.25">
      <c r="A32" s="28" t="str">
        <f>IF(OR(ISBLANK($B32),$D32&lt;0),"",ROW(A32)-7)</f>
        <v/>
      </c>
      <c r="B32" s="29"/>
      <c r="C32" s="29"/>
      <c r="D32" s="30"/>
      <c r="E32" s="52" t="str">
        <f t="shared" ref="E32:E64" si="1">IF(OR(ISBLANK($F32))," ",F32+G32)</f>
        <v xml:space="preserve"> </v>
      </c>
      <c r="F32" s="36"/>
      <c r="G32" s="36"/>
      <c r="H32" s="36"/>
      <c r="I32" s="41"/>
    </row>
    <row r="33" spans="1:9" ht="13.2" x14ac:dyDescent="0.25">
      <c r="A33" s="28" t="str">
        <f>IF(OR(ISBLANK($B33),$D33&lt;0),"",ROW(A33)-7)</f>
        <v/>
      </c>
      <c r="B33" s="29"/>
      <c r="C33" s="29"/>
      <c r="D33" s="30"/>
      <c r="E33" s="52" t="str">
        <f t="shared" si="1"/>
        <v xml:space="preserve"> </v>
      </c>
      <c r="F33" s="36"/>
      <c r="G33" s="36"/>
      <c r="H33" s="36"/>
      <c r="I33" s="41"/>
    </row>
    <row r="34" spans="1:9" ht="13.2" x14ac:dyDescent="0.25">
      <c r="A34" s="28" t="str">
        <f>IF(OR(ISBLANK($B34),$D34&lt;0),"",ROW(A34)-7)</f>
        <v/>
      </c>
      <c r="B34" s="37"/>
      <c r="C34" s="43"/>
      <c r="D34" s="30"/>
      <c r="E34" s="52" t="str">
        <f t="shared" si="1"/>
        <v xml:space="preserve"> </v>
      </c>
      <c r="F34" s="36"/>
      <c r="G34" s="36"/>
      <c r="H34" s="36"/>
      <c r="I34" s="41"/>
    </row>
    <row r="35" spans="1:9" ht="13.2" x14ac:dyDescent="0.25">
      <c r="A35" s="28" t="str">
        <f>IF(OR(ISBLANK($B35),$D35&lt;0),"",ROW(A35)-7)</f>
        <v/>
      </c>
      <c r="B35" s="29"/>
      <c r="C35" s="37"/>
      <c r="D35" s="30"/>
      <c r="E35" s="52" t="str">
        <f t="shared" si="1"/>
        <v xml:space="preserve"> </v>
      </c>
      <c r="F35" s="36"/>
      <c r="G35" s="36"/>
      <c r="H35" s="36"/>
      <c r="I35" s="41"/>
    </row>
    <row r="36" spans="1:9" ht="13.2" x14ac:dyDescent="0.25">
      <c r="A36" s="28" t="str">
        <f>IF(OR(ISBLANK($B36),$D36&lt;0),"",ROW(A36)-7)</f>
        <v/>
      </c>
      <c r="B36" s="43"/>
      <c r="C36" s="43"/>
      <c r="D36" s="30"/>
      <c r="E36" s="52" t="str">
        <f t="shared" si="1"/>
        <v xml:space="preserve"> </v>
      </c>
      <c r="F36" s="46"/>
      <c r="G36" s="36"/>
      <c r="H36" s="36"/>
      <c r="I36" s="41"/>
    </row>
    <row r="37" spans="1:9" ht="13.2" x14ac:dyDescent="0.25">
      <c r="A37" s="28" t="str">
        <f>IF(OR(ISBLANK($B37),$D37&lt;0),"",ROW(A37)-7)</f>
        <v/>
      </c>
      <c r="B37" s="29"/>
      <c r="C37" s="29"/>
      <c r="D37" s="30"/>
      <c r="E37" s="52" t="str">
        <f t="shared" si="1"/>
        <v xml:space="preserve"> </v>
      </c>
      <c r="F37" s="32"/>
      <c r="G37" s="33"/>
      <c r="H37" s="33"/>
      <c r="I37" s="41"/>
    </row>
    <row r="38" spans="1:9" ht="14.4" x14ac:dyDescent="0.25">
      <c r="A38" s="28" t="str">
        <f>IF(OR(ISBLANK($B38),$D38&lt;0),"",ROW(A38)-7)</f>
        <v/>
      </c>
      <c r="B38" s="45"/>
      <c r="C38" s="29"/>
      <c r="D38" s="30"/>
      <c r="E38" s="52" t="str">
        <f t="shared" si="1"/>
        <v xml:space="preserve"> </v>
      </c>
      <c r="F38" s="35"/>
      <c r="G38" s="36"/>
      <c r="H38" s="36"/>
      <c r="I38" s="41"/>
    </row>
    <row r="39" spans="1:9" ht="13.2" x14ac:dyDescent="0.25">
      <c r="A39" s="28" t="str">
        <f>IF(OR(ISBLANK($B39),$D39&lt;0),"",ROW(A39)-7)</f>
        <v/>
      </c>
      <c r="B39" s="29"/>
      <c r="C39" s="29"/>
      <c r="D39" s="30"/>
      <c r="E39" s="52" t="str">
        <f t="shared" si="1"/>
        <v xml:space="preserve"> </v>
      </c>
      <c r="F39" s="36"/>
      <c r="G39" s="36"/>
      <c r="H39" s="36"/>
      <c r="I39" s="41"/>
    </row>
    <row r="40" spans="1:9" ht="13.2" x14ac:dyDescent="0.25">
      <c r="A40" s="28" t="str">
        <f>IF(OR(ISBLANK($B40),$D40&lt;0),"",ROW(A40)-7)</f>
        <v/>
      </c>
      <c r="B40" s="29"/>
      <c r="C40" s="29"/>
      <c r="D40" s="30"/>
      <c r="E40" s="52" t="str">
        <f t="shared" si="1"/>
        <v xml:space="preserve"> </v>
      </c>
      <c r="F40" s="36"/>
      <c r="G40" s="36"/>
      <c r="H40" s="36"/>
      <c r="I40" s="41"/>
    </row>
    <row r="41" spans="1:9" ht="13.2" x14ac:dyDescent="0.25">
      <c r="A41" s="28" t="str">
        <f>IF(OR(ISBLANK($B41),$D41&lt;0),"",ROW(A41)-7)</f>
        <v/>
      </c>
      <c r="B41" s="29"/>
      <c r="C41" s="29"/>
      <c r="D41" s="30"/>
      <c r="E41" s="52" t="str">
        <f t="shared" si="1"/>
        <v xml:space="preserve"> </v>
      </c>
      <c r="F41" s="36"/>
      <c r="G41" s="36"/>
      <c r="H41" s="36"/>
      <c r="I41" s="41"/>
    </row>
    <row r="42" spans="1:9" ht="13.2" x14ac:dyDescent="0.25">
      <c r="A42" s="28" t="str">
        <f>IF(OR(ISBLANK($B42),$D42&lt;0),"",ROW(A42)-7)</f>
        <v/>
      </c>
      <c r="B42" s="37"/>
      <c r="C42" s="43"/>
      <c r="D42" s="30"/>
      <c r="E42" s="52" t="str">
        <f t="shared" si="1"/>
        <v xml:space="preserve"> </v>
      </c>
      <c r="F42" s="32"/>
      <c r="G42" s="33"/>
      <c r="H42" s="33"/>
      <c r="I42" s="41"/>
    </row>
    <row r="43" spans="1:9" ht="13.2" x14ac:dyDescent="0.25">
      <c r="A43" s="28" t="str">
        <f>IF(OR(ISBLANK($B43),$D43&lt;0),"",ROW(A43)-7)</f>
        <v/>
      </c>
      <c r="B43" s="29"/>
      <c r="C43" s="37"/>
      <c r="D43" s="30"/>
      <c r="E43" s="52" t="str">
        <f t="shared" si="1"/>
        <v xml:space="preserve"> </v>
      </c>
      <c r="F43" s="35"/>
      <c r="G43" s="36"/>
      <c r="H43" s="36"/>
      <c r="I43" s="41"/>
    </row>
    <row r="44" spans="1:9" ht="13.2" x14ac:dyDescent="0.25">
      <c r="A44" s="28" t="str">
        <f>IF(OR(ISBLANK($B44),$D44&lt;0),"",ROW(A44)-7)</f>
        <v/>
      </c>
      <c r="B44" s="43"/>
      <c r="C44" s="43"/>
      <c r="D44" s="30"/>
      <c r="E44" s="52" t="str">
        <f t="shared" si="1"/>
        <v xml:space="preserve"> </v>
      </c>
      <c r="F44" s="36"/>
      <c r="G44" s="36"/>
      <c r="H44" s="36"/>
      <c r="I44" s="41"/>
    </row>
    <row r="45" spans="1:9" ht="13.2" x14ac:dyDescent="0.25">
      <c r="A45" s="28" t="str">
        <f>IF(OR(ISBLANK($B45),$D45&lt;0),"",ROW(A45)-7)</f>
        <v/>
      </c>
      <c r="B45" s="29"/>
      <c r="C45" s="29"/>
      <c r="D45" s="30"/>
      <c r="E45" s="52" t="str">
        <f t="shared" si="1"/>
        <v xml:space="preserve"> </v>
      </c>
      <c r="F45" s="36"/>
      <c r="G45" s="36"/>
      <c r="H45" s="36"/>
      <c r="I45" s="41"/>
    </row>
    <row r="46" spans="1:9" ht="14.4" x14ac:dyDescent="0.25">
      <c r="A46" s="28" t="str">
        <f>IF(OR(ISBLANK($B46),$D46&lt;0),"",ROW(A46)-7)</f>
        <v/>
      </c>
      <c r="B46" s="43"/>
      <c r="C46" s="45"/>
      <c r="D46" s="30"/>
      <c r="E46" s="52" t="str">
        <f t="shared" si="1"/>
        <v xml:space="preserve"> </v>
      </c>
      <c r="F46" s="36"/>
      <c r="G46" s="36"/>
      <c r="H46" s="36"/>
      <c r="I46" s="41"/>
    </row>
    <row r="47" spans="1:9" ht="14.4" x14ac:dyDescent="0.25">
      <c r="A47" s="28" t="str">
        <f>IF(OR(ISBLANK($B47),$D47&lt;0),"",ROW(A47)-7)</f>
        <v/>
      </c>
      <c r="B47" s="45"/>
      <c r="C47" s="43"/>
      <c r="D47" s="30"/>
      <c r="E47" s="52" t="str">
        <f t="shared" si="1"/>
        <v xml:space="preserve"> </v>
      </c>
      <c r="F47" s="36"/>
      <c r="G47" s="36"/>
      <c r="H47" s="36"/>
      <c r="I47" s="41"/>
    </row>
    <row r="48" spans="1:9" ht="13.2" x14ac:dyDescent="0.25">
      <c r="A48" s="28" t="str">
        <f>IF(OR(ISBLANK($B48),$D48&lt;0),"",ROW(A48)-7)</f>
        <v/>
      </c>
      <c r="B48" s="37"/>
      <c r="C48" s="37"/>
      <c r="D48" s="30"/>
      <c r="E48" s="52" t="str">
        <f t="shared" si="1"/>
        <v xml:space="preserve"> </v>
      </c>
      <c r="F48" s="36"/>
      <c r="G48" s="36"/>
      <c r="H48" s="36"/>
      <c r="I48" s="41"/>
    </row>
    <row r="49" spans="1:9" ht="13.2" x14ac:dyDescent="0.25">
      <c r="A49" s="28" t="str">
        <f>IF(OR(ISBLANK($B49),$D49&lt;0),"",ROW(A49)-7)</f>
        <v/>
      </c>
      <c r="B49" s="29"/>
      <c r="C49" s="29"/>
      <c r="D49" s="30"/>
      <c r="E49" s="52" t="str">
        <f t="shared" si="1"/>
        <v xml:space="preserve"> </v>
      </c>
      <c r="F49" s="36"/>
      <c r="G49" s="36"/>
      <c r="H49" s="36"/>
      <c r="I49" s="41"/>
    </row>
    <row r="50" spans="1:9" ht="13.2" x14ac:dyDescent="0.25">
      <c r="A50" s="28" t="str">
        <f>IF(OR(ISBLANK($B50),$D50&lt;0),"",ROW(A50)-7)</f>
        <v/>
      </c>
      <c r="B50" s="48"/>
      <c r="C50" s="37"/>
      <c r="D50" s="30"/>
      <c r="E50" s="52" t="str">
        <f t="shared" si="1"/>
        <v xml:space="preserve"> </v>
      </c>
      <c r="F50" s="36"/>
      <c r="G50" s="36"/>
      <c r="H50" s="36"/>
      <c r="I50" s="41"/>
    </row>
    <row r="51" spans="1:9" ht="13.2" x14ac:dyDescent="0.25">
      <c r="A51" s="28">
        <f>IF(OR(ISBLANK($B51),$D51&lt;0),"",ROW(A51)-7)</f>
        <v>44</v>
      </c>
      <c r="B51" s="112" t="s">
        <v>106</v>
      </c>
      <c r="C51" s="112" t="s">
        <v>91</v>
      </c>
      <c r="D51" s="30"/>
      <c r="E51" s="52" t="str">
        <f t="shared" si="1"/>
        <v xml:space="preserve"> </v>
      </c>
      <c r="F51" s="36"/>
      <c r="G51" s="36"/>
      <c r="H51" s="36"/>
      <c r="I51" s="41"/>
    </row>
    <row r="52" spans="1:9" ht="13.2" x14ac:dyDescent="0.25">
      <c r="A52" s="28">
        <f>IF(OR(ISBLANK($B52),$D52&lt;0),"",ROW(A52)-7)</f>
        <v>45</v>
      </c>
      <c r="B52" s="113" t="s">
        <v>101</v>
      </c>
      <c r="C52" s="113" t="s">
        <v>91</v>
      </c>
      <c r="D52" s="30"/>
      <c r="E52" s="52" t="str">
        <f t="shared" si="1"/>
        <v xml:space="preserve"> </v>
      </c>
      <c r="F52" s="36"/>
      <c r="G52" s="36"/>
      <c r="H52" s="36"/>
      <c r="I52" s="41"/>
    </row>
    <row r="53" spans="1:9" ht="13.2" x14ac:dyDescent="0.25">
      <c r="A53" s="28">
        <f>IF(OR(ISBLANK($B53),$D53&lt;0),"",ROW(A53)-7)</f>
        <v>46</v>
      </c>
      <c r="B53" s="113" t="s">
        <v>90</v>
      </c>
      <c r="C53" s="113" t="s">
        <v>91</v>
      </c>
      <c r="D53" s="30"/>
      <c r="E53" s="52" t="str">
        <f t="shared" si="1"/>
        <v xml:space="preserve"> </v>
      </c>
      <c r="F53" s="36"/>
      <c r="G53" s="36"/>
      <c r="H53" s="36"/>
      <c r="I53" s="41"/>
    </row>
    <row r="54" spans="1:9" ht="13.2" x14ac:dyDescent="0.25">
      <c r="A54" s="28">
        <f>IF(OR(ISBLANK($B54),$D54&lt;0),"",ROW(A54)-7)</f>
        <v>47</v>
      </c>
      <c r="B54" s="112" t="s">
        <v>100</v>
      </c>
      <c r="C54" s="112" t="s">
        <v>91</v>
      </c>
      <c r="D54" s="30"/>
      <c r="E54" s="52" t="str">
        <f t="shared" si="1"/>
        <v xml:space="preserve"> </v>
      </c>
      <c r="F54" s="36"/>
      <c r="G54" s="36"/>
      <c r="H54" s="36"/>
      <c r="I54" s="41"/>
    </row>
    <row r="55" spans="1:9" ht="13.2" x14ac:dyDescent="0.25">
      <c r="A55" s="28">
        <f>IF(OR(ISBLANK($B55),$D55&lt;0),"",ROW(A55)-7)</f>
        <v>48</v>
      </c>
      <c r="B55" s="114" t="s">
        <v>103</v>
      </c>
      <c r="C55" s="114" t="s">
        <v>91</v>
      </c>
      <c r="D55" s="30"/>
      <c r="E55" s="52" t="str">
        <f t="shared" si="1"/>
        <v xml:space="preserve"> </v>
      </c>
      <c r="F55" s="36"/>
      <c r="G55" s="36"/>
      <c r="H55" s="36"/>
      <c r="I55" s="41"/>
    </row>
    <row r="56" spans="1:9" ht="13.2" x14ac:dyDescent="0.25">
      <c r="A56" s="28">
        <f>IF(OR(ISBLANK($B56),$D56&lt;0),"",ROW(A56)-7)</f>
        <v>49</v>
      </c>
      <c r="B56" s="115" t="s">
        <v>145</v>
      </c>
      <c r="C56" s="114" t="s">
        <v>146</v>
      </c>
      <c r="D56" s="30"/>
      <c r="E56" s="52" t="str">
        <f t="shared" si="1"/>
        <v xml:space="preserve"> </v>
      </c>
      <c r="F56" s="36"/>
      <c r="G56" s="36"/>
      <c r="H56" s="36"/>
      <c r="I56" s="41"/>
    </row>
    <row r="57" spans="1:9" ht="13.2" x14ac:dyDescent="0.25">
      <c r="A57" s="28">
        <f>IF(OR(ISBLANK($B57),$D57&lt;0),"",ROW(A57)-7)</f>
        <v>50</v>
      </c>
      <c r="B57" s="114" t="s">
        <v>147</v>
      </c>
      <c r="C57" s="113" t="s">
        <v>128</v>
      </c>
      <c r="D57" s="30"/>
      <c r="E57" s="52" t="str">
        <f t="shared" si="1"/>
        <v xml:space="preserve"> </v>
      </c>
      <c r="F57" s="36"/>
      <c r="G57" s="36"/>
      <c r="H57" s="36"/>
      <c r="I57" s="41"/>
    </row>
    <row r="58" spans="1:9" ht="13.2" x14ac:dyDescent="0.25">
      <c r="A58" s="28" t="str">
        <f>IF(OR(ISBLANK($B58),$D58&lt;0),"",ROW(A58)-7)</f>
        <v/>
      </c>
      <c r="B58" s="50"/>
      <c r="C58" s="50"/>
      <c r="D58" s="36"/>
      <c r="E58" s="52" t="str">
        <f t="shared" si="1"/>
        <v xml:space="preserve"> </v>
      </c>
      <c r="F58" s="36"/>
      <c r="G58" s="36"/>
      <c r="H58" s="36"/>
      <c r="I58" s="41"/>
    </row>
    <row r="59" spans="1:9" ht="13.2" x14ac:dyDescent="0.25">
      <c r="A59" s="28" t="str">
        <f>IF(OR(ISBLANK($B59),$D59&lt;0),"",ROW(A59)-7)</f>
        <v/>
      </c>
      <c r="B59" s="50"/>
      <c r="C59" s="50"/>
      <c r="D59" s="36"/>
      <c r="E59" s="52" t="str">
        <f t="shared" si="1"/>
        <v xml:space="preserve"> </v>
      </c>
      <c r="F59" s="36"/>
      <c r="G59" s="36"/>
      <c r="H59" s="36"/>
      <c r="I59" s="41"/>
    </row>
    <row r="60" spans="1:9" ht="13.2" x14ac:dyDescent="0.25">
      <c r="A60" s="28" t="str">
        <f>IF(OR(ISBLANK($B60),$D60&lt;0),"",ROW(A60)-7)</f>
        <v/>
      </c>
      <c r="B60" s="50"/>
      <c r="C60" s="50"/>
      <c r="D60" s="36"/>
      <c r="E60" s="52" t="str">
        <f t="shared" si="1"/>
        <v xml:space="preserve"> </v>
      </c>
      <c r="F60" s="36"/>
      <c r="G60" s="36"/>
      <c r="H60" s="36"/>
      <c r="I60" s="41"/>
    </row>
    <row r="61" spans="1:9" ht="13.2" x14ac:dyDescent="0.25">
      <c r="A61" s="28" t="str">
        <f>IF(OR(ISBLANK($B61),$D61&lt;0),"",ROW(A61)-7)</f>
        <v/>
      </c>
      <c r="B61" s="50"/>
      <c r="C61" s="50"/>
      <c r="D61" s="36"/>
      <c r="E61" s="52" t="str">
        <f t="shared" si="1"/>
        <v xml:space="preserve"> </v>
      </c>
      <c r="F61" s="36"/>
      <c r="G61" s="36"/>
      <c r="H61" s="36"/>
      <c r="I61" s="41"/>
    </row>
    <row r="62" spans="1:9" ht="13.2" x14ac:dyDescent="0.25">
      <c r="A62" s="28" t="str">
        <f>IF(OR(ISBLANK($B62),$D62&lt;0),"",ROW(A62)-7)</f>
        <v/>
      </c>
      <c r="B62" s="50"/>
      <c r="C62" s="50"/>
      <c r="D62" s="36"/>
      <c r="E62" s="52" t="str">
        <f t="shared" si="1"/>
        <v xml:space="preserve"> </v>
      </c>
      <c r="F62" s="36"/>
      <c r="G62" s="36"/>
      <c r="H62" s="36"/>
      <c r="I62" s="41"/>
    </row>
    <row r="63" spans="1:9" ht="13.2" x14ac:dyDescent="0.25">
      <c r="A63" s="28" t="str">
        <f>IF(OR(ISBLANK($B63),$D63&lt;0),"",ROW(A63)-7)</f>
        <v/>
      </c>
      <c r="B63" s="50"/>
      <c r="C63" s="50"/>
      <c r="D63" s="36"/>
      <c r="E63" s="52" t="str">
        <f t="shared" si="1"/>
        <v xml:space="preserve"> </v>
      </c>
      <c r="F63" s="36"/>
      <c r="G63" s="36"/>
      <c r="H63" s="36"/>
      <c r="I63" s="41"/>
    </row>
    <row r="64" spans="1:9" ht="13.2" x14ac:dyDescent="0.25">
      <c r="A64" s="51" t="str">
        <f>IF(OR(ISBLANK($B64),$D64&lt;0),"",ROW(A64)-7)</f>
        <v/>
      </c>
      <c r="B64" s="50"/>
      <c r="C64" s="50"/>
      <c r="D64" s="36"/>
      <c r="E64" s="52" t="str">
        <f t="shared" si="1"/>
        <v xml:space="preserve"> </v>
      </c>
      <c r="F64" s="36"/>
      <c r="G64" s="36"/>
      <c r="H64" s="36"/>
      <c r="I64" s="41"/>
    </row>
    <row r="65" spans="1:9" ht="13.2" x14ac:dyDescent="0.25">
      <c r="A65" s="51" t="str">
        <f>IF(OR(ISBLANK($B65),$D65&lt;0),"",ROW(A65)-7)</f>
        <v/>
      </c>
      <c r="B65" s="50"/>
      <c r="C65" s="50"/>
      <c r="D65" s="36"/>
      <c r="E65" s="52" t="str">
        <f>IF(OR(ISBLANK($F65))," ",F65+G65)</f>
        <v xml:space="preserve"> </v>
      </c>
      <c r="F65" s="36"/>
      <c r="G65" s="36"/>
      <c r="H65" s="36"/>
      <c r="I65" s="41"/>
    </row>
    <row r="66" spans="1:9" ht="13.2" x14ac:dyDescent="0.25">
      <c r="A66" s="51" t="str">
        <f>IF(OR(ISBLANK($B66),$D66&lt;0),"",ROW(A66)-7)</f>
        <v/>
      </c>
      <c r="B66" s="50"/>
      <c r="C66" s="50"/>
      <c r="D66" s="36"/>
      <c r="E66" s="52" t="str">
        <f>IF(OR(ISBLANK($F66))," ",F66+G66)</f>
        <v xml:space="preserve"> </v>
      </c>
      <c r="F66" s="36"/>
      <c r="G66" s="36"/>
      <c r="H66" s="36"/>
      <c r="I66" s="41"/>
    </row>
    <row r="67" spans="1:9" ht="13.2" x14ac:dyDescent="0.25">
      <c r="A67" s="51" t="str">
        <f>IF(OR(ISBLANK($B67),$D67&lt;0),"",ROW(A67)-7)</f>
        <v/>
      </c>
      <c r="B67" s="50"/>
      <c r="C67" s="50"/>
      <c r="D67" s="36"/>
      <c r="E67" s="52" t="str">
        <f>IF(OR(ISBLANK($F67))," ",F67+G67)</f>
        <v xml:space="preserve"> </v>
      </c>
      <c r="F67" s="36"/>
      <c r="G67" s="36"/>
      <c r="H67" s="36"/>
      <c r="I67" s="41"/>
    </row>
    <row r="68" spans="1:9" ht="13.2" x14ac:dyDescent="0.25">
      <c r="A68" s="51" t="str">
        <f>IF(OR(ISBLANK($B68),$D68&lt;0),"",ROW(A68)-7)</f>
        <v/>
      </c>
      <c r="B68" s="50"/>
      <c r="C68" s="50"/>
      <c r="D68" s="36"/>
      <c r="E68" s="52" t="str">
        <f>IF(OR(ISBLANK($F68))," ",F68+G68)</f>
        <v xml:space="preserve"> </v>
      </c>
      <c r="F68" s="36"/>
      <c r="G68" s="36"/>
      <c r="H68" s="36"/>
      <c r="I68" s="41"/>
    </row>
    <row r="69" spans="1:9" ht="13.2" x14ac:dyDescent="0.25">
      <c r="A69" s="51" t="str">
        <f>IF(OR(ISBLANK($B69),$D69&lt;0),"",ROW(A69)-7)</f>
        <v/>
      </c>
      <c r="B69" s="50"/>
      <c r="C69" s="50"/>
      <c r="D69" s="36"/>
      <c r="E69" s="52" t="str">
        <f>IF(OR(ISBLANK($F69))," ",F69+G69)</f>
        <v xml:space="preserve"> </v>
      </c>
      <c r="F69" s="36"/>
      <c r="G69" s="36"/>
      <c r="H69" s="36"/>
      <c r="I69" s="41"/>
    </row>
    <row r="70" spans="1:9" ht="13.2" x14ac:dyDescent="0.25">
      <c r="A70" s="51" t="str">
        <f>IF(OR(ISBLANK($B70),$D70&lt;0),"",ROW(A70)-7)</f>
        <v/>
      </c>
      <c r="B70" s="50"/>
      <c r="C70" s="50"/>
      <c r="D70" s="36"/>
      <c r="E70" s="52"/>
      <c r="F70" s="36"/>
      <c r="G70" s="36"/>
      <c r="H70" s="36"/>
      <c r="I70" s="41"/>
    </row>
    <row r="71" spans="1:9" ht="13.2" x14ac:dyDescent="0.25">
      <c r="A71" s="51" t="str">
        <f>IF(OR(ISBLANK($B71),$D71&lt;0),"",ROW(A71)-7)</f>
        <v/>
      </c>
      <c r="B71" s="50"/>
      <c r="C71" s="50"/>
      <c r="D71" s="36"/>
      <c r="E71" s="52"/>
      <c r="F71" s="36"/>
      <c r="G71" s="36"/>
      <c r="H71" s="36"/>
      <c r="I71" s="41"/>
    </row>
    <row r="72" spans="1:9" ht="13.2" x14ac:dyDescent="0.25">
      <c r="A72" s="51" t="str">
        <f>IF(OR(ISBLANK($B72),$D72&lt;0),"",ROW(A72)-7)</f>
        <v/>
      </c>
      <c r="B72" s="50"/>
      <c r="C72" s="50"/>
      <c r="D72" s="36"/>
      <c r="E72" s="52"/>
      <c r="F72" s="36"/>
      <c r="G72" s="36"/>
      <c r="H72" s="36"/>
      <c r="I72" s="41"/>
    </row>
    <row r="73" spans="1:9" ht="13.2" x14ac:dyDescent="0.25">
      <c r="A73" s="51" t="str">
        <f>IF(OR(ISBLANK($B73),$D73&lt;0),"",ROW(A73)-7)</f>
        <v/>
      </c>
      <c r="B73" s="50"/>
      <c r="C73" s="50"/>
      <c r="D73" s="36"/>
      <c r="E73" s="52"/>
      <c r="F73" s="36"/>
      <c r="G73" s="36"/>
      <c r="H73" s="36"/>
      <c r="I73" s="41"/>
    </row>
    <row r="74" spans="1:9" ht="13.2" x14ac:dyDescent="0.25">
      <c r="A74" s="51" t="str">
        <f>IF(OR(ISBLANK($B74),$D74&lt;0),"",ROW(A74)-7)</f>
        <v/>
      </c>
      <c r="B74" s="50"/>
      <c r="C74" s="50"/>
      <c r="D74" s="36"/>
      <c r="E74" s="52"/>
      <c r="F74" s="36"/>
      <c r="G74" s="36"/>
      <c r="H74" s="36"/>
      <c r="I74" s="41"/>
    </row>
    <row r="75" spans="1:9" ht="13.2" x14ac:dyDescent="0.25">
      <c r="A75" s="51" t="str">
        <f>IF(OR(ISBLANK($B75),$D75&lt;0),"",ROW(A75)-7)</f>
        <v/>
      </c>
      <c r="B75" s="50"/>
      <c r="C75" s="50"/>
      <c r="D75" s="36"/>
      <c r="E75" s="52"/>
      <c r="F75" s="36"/>
      <c r="G75" s="36"/>
      <c r="H75" s="36"/>
      <c r="I75" s="41"/>
    </row>
    <row r="76" spans="1:9" ht="13.2" x14ac:dyDescent="0.25">
      <c r="A76" s="51" t="str">
        <f>IF(OR(ISBLANK($B76),$D76&lt;0),"",ROW(A76)-7)</f>
        <v/>
      </c>
      <c r="B76" s="50"/>
      <c r="C76" s="50"/>
      <c r="D76" s="36"/>
      <c r="E76" s="52"/>
      <c r="F76" s="36"/>
      <c r="G76" s="36"/>
      <c r="H76" s="36"/>
      <c r="I76" s="41"/>
    </row>
    <row r="77" spans="1:9" ht="13.2" x14ac:dyDescent="0.25">
      <c r="A77" s="51" t="str">
        <f>IF(OR(ISBLANK($B77),$D77&lt;0),"",ROW(A77)-7)</f>
        <v/>
      </c>
      <c r="B77" s="50"/>
      <c r="C77" s="50"/>
      <c r="D77" s="36"/>
      <c r="E77" s="52"/>
      <c r="F77" s="36"/>
      <c r="G77" s="36"/>
      <c r="H77" s="36"/>
      <c r="I77" s="41"/>
    </row>
    <row r="78" spans="1:9" ht="13.2" x14ac:dyDescent="0.25">
      <c r="A78" s="51" t="str">
        <f>IF(OR(ISBLANK($B78),$D78&lt;0),"",ROW(A78)-7)</f>
        <v/>
      </c>
      <c r="B78" s="50"/>
      <c r="C78" s="50"/>
      <c r="D78" s="36"/>
      <c r="E78" s="52"/>
      <c r="F78" s="36"/>
      <c r="G78" s="36"/>
      <c r="H78" s="36"/>
      <c r="I78" s="41"/>
    </row>
    <row r="79" spans="1:9" ht="13.2" x14ac:dyDescent="0.25">
      <c r="A79" s="51" t="str">
        <f>IF(OR(ISBLANK($B79),$D79&lt;0),"",ROW(A79)-7)</f>
        <v/>
      </c>
      <c r="B79" s="50"/>
      <c r="C79" s="50"/>
      <c r="D79" s="36"/>
      <c r="E79" s="52"/>
      <c r="F79" s="36"/>
      <c r="G79" s="36"/>
      <c r="H79" s="36"/>
      <c r="I79" s="41"/>
    </row>
    <row r="80" spans="1:9" ht="13.2" x14ac:dyDescent="0.25">
      <c r="A80" s="51" t="str">
        <f>IF(OR(ISBLANK($B80),$D80&lt;0),"",ROW(A80)-7)</f>
        <v/>
      </c>
      <c r="B80" s="50"/>
      <c r="C80" s="50"/>
      <c r="D80" s="36"/>
      <c r="E80" s="52"/>
      <c r="F80" s="36"/>
      <c r="G80" s="36"/>
      <c r="H80" s="36"/>
      <c r="I80" s="41"/>
    </row>
    <row r="81" spans="1:9" ht="13.2" x14ac:dyDescent="0.25">
      <c r="A81" s="51" t="str">
        <f>IF(OR(ISBLANK($B81),$D81&lt;0),"",ROW(A81)-7)</f>
        <v/>
      </c>
      <c r="B81" s="50"/>
      <c r="C81" s="50"/>
      <c r="D81" s="36"/>
      <c r="E81" s="52"/>
      <c r="F81" s="36"/>
      <c r="G81" s="36"/>
      <c r="H81" s="36"/>
      <c r="I81" s="41"/>
    </row>
    <row r="82" spans="1:9" ht="13.2" x14ac:dyDescent="0.25">
      <c r="A82" s="51" t="str">
        <f>IF(OR(ISBLANK($B82),$D82&lt;0),"",ROW(A82)-7)</f>
        <v/>
      </c>
      <c r="B82" s="50"/>
      <c r="C82" s="50"/>
      <c r="D82" s="36"/>
      <c r="E82" s="52"/>
      <c r="F82" s="36"/>
      <c r="G82" s="36"/>
      <c r="H82" s="36"/>
      <c r="I82" s="41"/>
    </row>
  </sheetData>
  <protectedRanges>
    <protectedRange sqref="B58:D99" name="Oblast2"/>
    <protectedRange sqref="F8:H21 F29:H29" name="Oblast3_1"/>
  </protectedRanges>
  <mergeCells count="12">
    <mergeCell ref="D5:D7"/>
    <mergeCell ref="E5:E7"/>
    <mergeCell ref="F5:F7"/>
    <mergeCell ref="G5:G7"/>
    <mergeCell ref="H5:H7"/>
    <mergeCell ref="A1:B4"/>
    <mergeCell ref="D1:D2"/>
    <mergeCell ref="E1:H4"/>
    <mergeCell ref="D3:D4"/>
    <mergeCell ref="A5:A7"/>
    <mergeCell ref="B5:B7"/>
    <mergeCell ref="C5:C6"/>
  </mergeCells>
  <dataValidations count="5">
    <dataValidation type="whole" allowBlank="1" showInputMessage="1" showErrorMessage="1" errorTitle="Chybná hodnota" error="Počet chyb může být v rozsahu 0 až 120." sqref="H8:H82 JD8:JD82 SZ8:SZ82 ACV8:ACV82 AMR8:AMR82 AWN8:AWN82 BGJ8:BGJ82 BQF8:BQF82 CAB8:CAB82 CJX8:CJX82 CTT8:CTT82 DDP8:DDP82 DNL8:DNL82 DXH8:DXH82 EHD8:EHD82 EQZ8:EQZ82 FAV8:FAV82 FKR8:FKR82 FUN8:FUN82 GEJ8:GEJ82 GOF8:GOF82 GYB8:GYB82 HHX8:HHX82 HRT8:HRT82 IBP8:IBP82 ILL8:ILL82 IVH8:IVH82 JFD8:JFD82 JOZ8:JOZ82 JYV8:JYV82 KIR8:KIR82 KSN8:KSN82 LCJ8:LCJ82 LMF8:LMF82 LWB8:LWB82 MFX8:MFX82 MPT8:MPT82 MZP8:MZP82 NJL8:NJL82 NTH8:NTH82 ODD8:ODD82 OMZ8:OMZ82 OWV8:OWV82 PGR8:PGR82 PQN8:PQN82 QAJ8:QAJ82 QKF8:QKF82 QUB8:QUB82 RDX8:RDX82 RNT8:RNT82 RXP8:RXP82 SHL8:SHL82 SRH8:SRH82 TBD8:TBD82 TKZ8:TKZ82 TUV8:TUV82 UER8:UER82 UON8:UON82 UYJ8:UYJ82 VIF8:VIF82 VSB8:VSB82 WBX8:WBX82 WLT8:WLT82 WVP8:WVP82 H65544:H65618 JD65544:JD65618 SZ65544:SZ65618 ACV65544:ACV65618 AMR65544:AMR65618 AWN65544:AWN65618 BGJ65544:BGJ65618 BQF65544:BQF65618 CAB65544:CAB65618 CJX65544:CJX65618 CTT65544:CTT65618 DDP65544:DDP65618 DNL65544:DNL65618 DXH65544:DXH65618 EHD65544:EHD65618 EQZ65544:EQZ65618 FAV65544:FAV65618 FKR65544:FKR65618 FUN65544:FUN65618 GEJ65544:GEJ65618 GOF65544:GOF65618 GYB65544:GYB65618 HHX65544:HHX65618 HRT65544:HRT65618 IBP65544:IBP65618 ILL65544:ILL65618 IVH65544:IVH65618 JFD65544:JFD65618 JOZ65544:JOZ65618 JYV65544:JYV65618 KIR65544:KIR65618 KSN65544:KSN65618 LCJ65544:LCJ65618 LMF65544:LMF65618 LWB65544:LWB65618 MFX65544:MFX65618 MPT65544:MPT65618 MZP65544:MZP65618 NJL65544:NJL65618 NTH65544:NTH65618 ODD65544:ODD65618 OMZ65544:OMZ65618 OWV65544:OWV65618 PGR65544:PGR65618 PQN65544:PQN65618 QAJ65544:QAJ65618 QKF65544:QKF65618 QUB65544:QUB65618 RDX65544:RDX65618 RNT65544:RNT65618 RXP65544:RXP65618 SHL65544:SHL65618 SRH65544:SRH65618 TBD65544:TBD65618 TKZ65544:TKZ65618 TUV65544:TUV65618 UER65544:UER65618 UON65544:UON65618 UYJ65544:UYJ65618 VIF65544:VIF65618 VSB65544:VSB65618 WBX65544:WBX65618 WLT65544:WLT65618 WVP65544:WVP65618 H131080:H131154 JD131080:JD131154 SZ131080:SZ131154 ACV131080:ACV131154 AMR131080:AMR131154 AWN131080:AWN131154 BGJ131080:BGJ131154 BQF131080:BQF131154 CAB131080:CAB131154 CJX131080:CJX131154 CTT131080:CTT131154 DDP131080:DDP131154 DNL131080:DNL131154 DXH131080:DXH131154 EHD131080:EHD131154 EQZ131080:EQZ131154 FAV131080:FAV131154 FKR131080:FKR131154 FUN131080:FUN131154 GEJ131080:GEJ131154 GOF131080:GOF131154 GYB131080:GYB131154 HHX131080:HHX131154 HRT131080:HRT131154 IBP131080:IBP131154 ILL131080:ILL131154 IVH131080:IVH131154 JFD131080:JFD131154 JOZ131080:JOZ131154 JYV131080:JYV131154 KIR131080:KIR131154 KSN131080:KSN131154 LCJ131080:LCJ131154 LMF131080:LMF131154 LWB131080:LWB131154 MFX131080:MFX131154 MPT131080:MPT131154 MZP131080:MZP131154 NJL131080:NJL131154 NTH131080:NTH131154 ODD131080:ODD131154 OMZ131080:OMZ131154 OWV131080:OWV131154 PGR131080:PGR131154 PQN131080:PQN131154 QAJ131080:QAJ131154 QKF131080:QKF131154 QUB131080:QUB131154 RDX131080:RDX131154 RNT131080:RNT131154 RXP131080:RXP131154 SHL131080:SHL131154 SRH131080:SRH131154 TBD131080:TBD131154 TKZ131080:TKZ131154 TUV131080:TUV131154 UER131080:UER131154 UON131080:UON131154 UYJ131080:UYJ131154 VIF131080:VIF131154 VSB131080:VSB131154 WBX131080:WBX131154 WLT131080:WLT131154 WVP131080:WVP131154 H196616:H196690 JD196616:JD196690 SZ196616:SZ196690 ACV196616:ACV196690 AMR196616:AMR196690 AWN196616:AWN196690 BGJ196616:BGJ196690 BQF196616:BQF196690 CAB196616:CAB196690 CJX196616:CJX196690 CTT196616:CTT196690 DDP196616:DDP196690 DNL196616:DNL196690 DXH196616:DXH196690 EHD196616:EHD196690 EQZ196616:EQZ196690 FAV196616:FAV196690 FKR196616:FKR196690 FUN196616:FUN196690 GEJ196616:GEJ196690 GOF196616:GOF196690 GYB196616:GYB196690 HHX196616:HHX196690 HRT196616:HRT196690 IBP196616:IBP196690 ILL196616:ILL196690 IVH196616:IVH196690 JFD196616:JFD196690 JOZ196616:JOZ196690 JYV196616:JYV196690 KIR196616:KIR196690 KSN196616:KSN196690 LCJ196616:LCJ196690 LMF196616:LMF196690 LWB196616:LWB196690 MFX196616:MFX196690 MPT196616:MPT196690 MZP196616:MZP196690 NJL196616:NJL196690 NTH196616:NTH196690 ODD196616:ODD196690 OMZ196616:OMZ196690 OWV196616:OWV196690 PGR196616:PGR196690 PQN196616:PQN196690 QAJ196616:QAJ196690 QKF196616:QKF196690 QUB196616:QUB196690 RDX196616:RDX196690 RNT196616:RNT196690 RXP196616:RXP196690 SHL196616:SHL196690 SRH196616:SRH196690 TBD196616:TBD196690 TKZ196616:TKZ196690 TUV196616:TUV196690 UER196616:UER196690 UON196616:UON196690 UYJ196616:UYJ196690 VIF196616:VIF196690 VSB196616:VSB196690 WBX196616:WBX196690 WLT196616:WLT196690 WVP196616:WVP196690 H262152:H262226 JD262152:JD262226 SZ262152:SZ262226 ACV262152:ACV262226 AMR262152:AMR262226 AWN262152:AWN262226 BGJ262152:BGJ262226 BQF262152:BQF262226 CAB262152:CAB262226 CJX262152:CJX262226 CTT262152:CTT262226 DDP262152:DDP262226 DNL262152:DNL262226 DXH262152:DXH262226 EHD262152:EHD262226 EQZ262152:EQZ262226 FAV262152:FAV262226 FKR262152:FKR262226 FUN262152:FUN262226 GEJ262152:GEJ262226 GOF262152:GOF262226 GYB262152:GYB262226 HHX262152:HHX262226 HRT262152:HRT262226 IBP262152:IBP262226 ILL262152:ILL262226 IVH262152:IVH262226 JFD262152:JFD262226 JOZ262152:JOZ262226 JYV262152:JYV262226 KIR262152:KIR262226 KSN262152:KSN262226 LCJ262152:LCJ262226 LMF262152:LMF262226 LWB262152:LWB262226 MFX262152:MFX262226 MPT262152:MPT262226 MZP262152:MZP262226 NJL262152:NJL262226 NTH262152:NTH262226 ODD262152:ODD262226 OMZ262152:OMZ262226 OWV262152:OWV262226 PGR262152:PGR262226 PQN262152:PQN262226 QAJ262152:QAJ262226 QKF262152:QKF262226 QUB262152:QUB262226 RDX262152:RDX262226 RNT262152:RNT262226 RXP262152:RXP262226 SHL262152:SHL262226 SRH262152:SRH262226 TBD262152:TBD262226 TKZ262152:TKZ262226 TUV262152:TUV262226 UER262152:UER262226 UON262152:UON262226 UYJ262152:UYJ262226 VIF262152:VIF262226 VSB262152:VSB262226 WBX262152:WBX262226 WLT262152:WLT262226 WVP262152:WVP262226 H327688:H327762 JD327688:JD327762 SZ327688:SZ327762 ACV327688:ACV327762 AMR327688:AMR327762 AWN327688:AWN327762 BGJ327688:BGJ327762 BQF327688:BQF327762 CAB327688:CAB327762 CJX327688:CJX327762 CTT327688:CTT327762 DDP327688:DDP327762 DNL327688:DNL327762 DXH327688:DXH327762 EHD327688:EHD327762 EQZ327688:EQZ327762 FAV327688:FAV327762 FKR327688:FKR327762 FUN327688:FUN327762 GEJ327688:GEJ327762 GOF327688:GOF327762 GYB327688:GYB327762 HHX327688:HHX327762 HRT327688:HRT327762 IBP327688:IBP327762 ILL327688:ILL327762 IVH327688:IVH327762 JFD327688:JFD327762 JOZ327688:JOZ327762 JYV327688:JYV327762 KIR327688:KIR327762 KSN327688:KSN327762 LCJ327688:LCJ327762 LMF327688:LMF327762 LWB327688:LWB327762 MFX327688:MFX327762 MPT327688:MPT327762 MZP327688:MZP327762 NJL327688:NJL327762 NTH327688:NTH327762 ODD327688:ODD327762 OMZ327688:OMZ327762 OWV327688:OWV327762 PGR327688:PGR327762 PQN327688:PQN327762 QAJ327688:QAJ327762 QKF327688:QKF327762 QUB327688:QUB327762 RDX327688:RDX327762 RNT327688:RNT327762 RXP327688:RXP327762 SHL327688:SHL327762 SRH327688:SRH327762 TBD327688:TBD327762 TKZ327688:TKZ327762 TUV327688:TUV327762 UER327688:UER327762 UON327688:UON327762 UYJ327688:UYJ327762 VIF327688:VIF327762 VSB327688:VSB327762 WBX327688:WBX327762 WLT327688:WLT327762 WVP327688:WVP327762 H393224:H393298 JD393224:JD393298 SZ393224:SZ393298 ACV393224:ACV393298 AMR393224:AMR393298 AWN393224:AWN393298 BGJ393224:BGJ393298 BQF393224:BQF393298 CAB393224:CAB393298 CJX393224:CJX393298 CTT393224:CTT393298 DDP393224:DDP393298 DNL393224:DNL393298 DXH393224:DXH393298 EHD393224:EHD393298 EQZ393224:EQZ393298 FAV393224:FAV393298 FKR393224:FKR393298 FUN393224:FUN393298 GEJ393224:GEJ393298 GOF393224:GOF393298 GYB393224:GYB393298 HHX393224:HHX393298 HRT393224:HRT393298 IBP393224:IBP393298 ILL393224:ILL393298 IVH393224:IVH393298 JFD393224:JFD393298 JOZ393224:JOZ393298 JYV393224:JYV393298 KIR393224:KIR393298 KSN393224:KSN393298 LCJ393224:LCJ393298 LMF393224:LMF393298 LWB393224:LWB393298 MFX393224:MFX393298 MPT393224:MPT393298 MZP393224:MZP393298 NJL393224:NJL393298 NTH393224:NTH393298 ODD393224:ODD393298 OMZ393224:OMZ393298 OWV393224:OWV393298 PGR393224:PGR393298 PQN393224:PQN393298 QAJ393224:QAJ393298 QKF393224:QKF393298 QUB393224:QUB393298 RDX393224:RDX393298 RNT393224:RNT393298 RXP393224:RXP393298 SHL393224:SHL393298 SRH393224:SRH393298 TBD393224:TBD393298 TKZ393224:TKZ393298 TUV393224:TUV393298 UER393224:UER393298 UON393224:UON393298 UYJ393224:UYJ393298 VIF393224:VIF393298 VSB393224:VSB393298 WBX393224:WBX393298 WLT393224:WLT393298 WVP393224:WVP393298 H458760:H458834 JD458760:JD458834 SZ458760:SZ458834 ACV458760:ACV458834 AMR458760:AMR458834 AWN458760:AWN458834 BGJ458760:BGJ458834 BQF458760:BQF458834 CAB458760:CAB458834 CJX458760:CJX458834 CTT458760:CTT458834 DDP458760:DDP458834 DNL458760:DNL458834 DXH458760:DXH458834 EHD458760:EHD458834 EQZ458760:EQZ458834 FAV458760:FAV458834 FKR458760:FKR458834 FUN458760:FUN458834 GEJ458760:GEJ458834 GOF458760:GOF458834 GYB458760:GYB458834 HHX458760:HHX458834 HRT458760:HRT458834 IBP458760:IBP458834 ILL458760:ILL458834 IVH458760:IVH458834 JFD458760:JFD458834 JOZ458760:JOZ458834 JYV458760:JYV458834 KIR458760:KIR458834 KSN458760:KSN458834 LCJ458760:LCJ458834 LMF458760:LMF458834 LWB458760:LWB458834 MFX458760:MFX458834 MPT458760:MPT458834 MZP458760:MZP458834 NJL458760:NJL458834 NTH458760:NTH458834 ODD458760:ODD458834 OMZ458760:OMZ458834 OWV458760:OWV458834 PGR458760:PGR458834 PQN458760:PQN458834 QAJ458760:QAJ458834 QKF458760:QKF458834 QUB458760:QUB458834 RDX458760:RDX458834 RNT458760:RNT458834 RXP458760:RXP458834 SHL458760:SHL458834 SRH458760:SRH458834 TBD458760:TBD458834 TKZ458760:TKZ458834 TUV458760:TUV458834 UER458760:UER458834 UON458760:UON458834 UYJ458760:UYJ458834 VIF458760:VIF458834 VSB458760:VSB458834 WBX458760:WBX458834 WLT458760:WLT458834 WVP458760:WVP458834 H524296:H524370 JD524296:JD524370 SZ524296:SZ524370 ACV524296:ACV524370 AMR524296:AMR524370 AWN524296:AWN524370 BGJ524296:BGJ524370 BQF524296:BQF524370 CAB524296:CAB524370 CJX524296:CJX524370 CTT524296:CTT524370 DDP524296:DDP524370 DNL524296:DNL524370 DXH524296:DXH524370 EHD524296:EHD524370 EQZ524296:EQZ524370 FAV524296:FAV524370 FKR524296:FKR524370 FUN524296:FUN524370 GEJ524296:GEJ524370 GOF524296:GOF524370 GYB524296:GYB524370 HHX524296:HHX524370 HRT524296:HRT524370 IBP524296:IBP524370 ILL524296:ILL524370 IVH524296:IVH524370 JFD524296:JFD524370 JOZ524296:JOZ524370 JYV524296:JYV524370 KIR524296:KIR524370 KSN524296:KSN524370 LCJ524296:LCJ524370 LMF524296:LMF524370 LWB524296:LWB524370 MFX524296:MFX524370 MPT524296:MPT524370 MZP524296:MZP524370 NJL524296:NJL524370 NTH524296:NTH524370 ODD524296:ODD524370 OMZ524296:OMZ524370 OWV524296:OWV524370 PGR524296:PGR524370 PQN524296:PQN524370 QAJ524296:QAJ524370 QKF524296:QKF524370 QUB524296:QUB524370 RDX524296:RDX524370 RNT524296:RNT524370 RXP524296:RXP524370 SHL524296:SHL524370 SRH524296:SRH524370 TBD524296:TBD524370 TKZ524296:TKZ524370 TUV524296:TUV524370 UER524296:UER524370 UON524296:UON524370 UYJ524296:UYJ524370 VIF524296:VIF524370 VSB524296:VSB524370 WBX524296:WBX524370 WLT524296:WLT524370 WVP524296:WVP524370 H589832:H589906 JD589832:JD589906 SZ589832:SZ589906 ACV589832:ACV589906 AMR589832:AMR589906 AWN589832:AWN589906 BGJ589832:BGJ589906 BQF589832:BQF589906 CAB589832:CAB589906 CJX589832:CJX589906 CTT589832:CTT589906 DDP589832:DDP589906 DNL589832:DNL589906 DXH589832:DXH589906 EHD589832:EHD589906 EQZ589832:EQZ589906 FAV589832:FAV589906 FKR589832:FKR589906 FUN589832:FUN589906 GEJ589832:GEJ589906 GOF589832:GOF589906 GYB589832:GYB589906 HHX589832:HHX589906 HRT589832:HRT589906 IBP589832:IBP589906 ILL589832:ILL589906 IVH589832:IVH589906 JFD589832:JFD589906 JOZ589832:JOZ589906 JYV589832:JYV589906 KIR589832:KIR589906 KSN589832:KSN589906 LCJ589832:LCJ589906 LMF589832:LMF589906 LWB589832:LWB589906 MFX589832:MFX589906 MPT589832:MPT589906 MZP589832:MZP589906 NJL589832:NJL589906 NTH589832:NTH589906 ODD589832:ODD589906 OMZ589832:OMZ589906 OWV589832:OWV589906 PGR589832:PGR589906 PQN589832:PQN589906 QAJ589832:QAJ589906 QKF589832:QKF589906 QUB589832:QUB589906 RDX589832:RDX589906 RNT589832:RNT589906 RXP589832:RXP589906 SHL589832:SHL589906 SRH589832:SRH589906 TBD589832:TBD589906 TKZ589832:TKZ589906 TUV589832:TUV589906 UER589832:UER589906 UON589832:UON589906 UYJ589832:UYJ589906 VIF589832:VIF589906 VSB589832:VSB589906 WBX589832:WBX589906 WLT589832:WLT589906 WVP589832:WVP589906 H655368:H655442 JD655368:JD655442 SZ655368:SZ655442 ACV655368:ACV655442 AMR655368:AMR655442 AWN655368:AWN655442 BGJ655368:BGJ655442 BQF655368:BQF655442 CAB655368:CAB655442 CJX655368:CJX655442 CTT655368:CTT655442 DDP655368:DDP655442 DNL655368:DNL655442 DXH655368:DXH655442 EHD655368:EHD655442 EQZ655368:EQZ655442 FAV655368:FAV655442 FKR655368:FKR655442 FUN655368:FUN655442 GEJ655368:GEJ655442 GOF655368:GOF655442 GYB655368:GYB655442 HHX655368:HHX655442 HRT655368:HRT655442 IBP655368:IBP655442 ILL655368:ILL655442 IVH655368:IVH655442 JFD655368:JFD655442 JOZ655368:JOZ655442 JYV655368:JYV655442 KIR655368:KIR655442 KSN655368:KSN655442 LCJ655368:LCJ655442 LMF655368:LMF655442 LWB655368:LWB655442 MFX655368:MFX655442 MPT655368:MPT655442 MZP655368:MZP655442 NJL655368:NJL655442 NTH655368:NTH655442 ODD655368:ODD655442 OMZ655368:OMZ655442 OWV655368:OWV655442 PGR655368:PGR655442 PQN655368:PQN655442 QAJ655368:QAJ655442 QKF655368:QKF655442 QUB655368:QUB655442 RDX655368:RDX655442 RNT655368:RNT655442 RXP655368:RXP655442 SHL655368:SHL655442 SRH655368:SRH655442 TBD655368:TBD655442 TKZ655368:TKZ655442 TUV655368:TUV655442 UER655368:UER655442 UON655368:UON655442 UYJ655368:UYJ655442 VIF655368:VIF655442 VSB655368:VSB655442 WBX655368:WBX655442 WLT655368:WLT655442 WVP655368:WVP655442 H720904:H720978 JD720904:JD720978 SZ720904:SZ720978 ACV720904:ACV720978 AMR720904:AMR720978 AWN720904:AWN720978 BGJ720904:BGJ720978 BQF720904:BQF720978 CAB720904:CAB720978 CJX720904:CJX720978 CTT720904:CTT720978 DDP720904:DDP720978 DNL720904:DNL720978 DXH720904:DXH720978 EHD720904:EHD720978 EQZ720904:EQZ720978 FAV720904:FAV720978 FKR720904:FKR720978 FUN720904:FUN720978 GEJ720904:GEJ720978 GOF720904:GOF720978 GYB720904:GYB720978 HHX720904:HHX720978 HRT720904:HRT720978 IBP720904:IBP720978 ILL720904:ILL720978 IVH720904:IVH720978 JFD720904:JFD720978 JOZ720904:JOZ720978 JYV720904:JYV720978 KIR720904:KIR720978 KSN720904:KSN720978 LCJ720904:LCJ720978 LMF720904:LMF720978 LWB720904:LWB720978 MFX720904:MFX720978 MPT720904:MPT720978 MZP720904:MZP720978 NJL720904:NJL720978 NTH720904:NTH720978 ODD720904:ODD720978 OMZ720904:OMZ720978 OWV720904:OWV720978 PGR720904:PGR720978 PQN720904:PQN720978 QAJ720904:QAJ720978 QKF720904:QKF720978 QUB720904:QUB720978 RDX720904:RDX720978 RNT720904:RNT720978 RXP720904:RXP720978 SHL720904:SHL720978 SRH720904:SRH720978 TBD720904:TBD720978 TKZ720904:TKZ720978 TUV720904:TUV720978 UER720904:UER720978 UON720904:UON720978 UYJ720904:UYJ720978 VIF720904:VIF720978 VSB720904:VSB720978 WBX720904:WBX720978 WLT720904:WLT720978 WVP720904:WVP720978 H786440:H786514 JD786440:JD786514 SZ786440:SZ786514 ACV786440:ACV786514 AMR786440:AMR786514 AWN786440:AWN786514 BGJ786440:BGJ786514 BQF786440:BQF786514 CAB786440:CAB786514 CJX786440:CJX786514 CTT786440:CTT786514 DDP786440:DDP786514 DNL786440:DNL786514 DXH786440:DXH786514 EHD786440:EHD786514 EQZ786440:EQZ786514 FAV786440:FAV786514 FKR786440:FKR786514 FUN786440:FUN786514 GEJ786440:GEJ786514 GOF786440:GOF786514 GYB786440:GYB786514 HHX786440:HHX786514 HRT786440:HRT786514 IBP786440:IBP786514 ILL786440:ILL786514 IVH786440:IVH786514 JFD786440:JFD786514 JOZ786440:JOZ786514 JYV786440:JYV786514 KIR786440:KIR786514 KSN786440:KSN786514 LCJ786440:LCJ786514 LMF786440:LMF786514 LWB786440:LWB786514 MFX786440:MFX786514 MPT786440:MPT786514 MZP786440:MZP786514 NJL786440:NJL786514 NTH786440:NTH786514 ODD786440:ODD786514 OMZ786440:OMZ786514 OWV786440:OWV786514 PGR786440:PGR786514 PQN786440:PQN786514 QAJ786440:QAJ786514 QKF786440:QKF786514 QUB786440:QUB786514 RDX786440:RDX786514 RNT786440:RNT786514 RXP786440:RXP786514 SHL786440:SHL786514 SRH786440:SRH786514 TBD786440:TBD786514 TKZ786440:TKZ786514 TUV786440:TUV786514 UER786440:UER786514 UON786440:UON786514 UYJ786440:UYJ786514 VIF786440:VIF786514 VSB786440:VSB786514 WBX786440:WBX786514 WLT786440:WLT786514 WVP786440:WVP786514 H851976:H852050 JD851976:JD852050 SZ851976:SZ852050 ACV851976:ACV852050 AMR851976:AMR852050 AWN851976:AWN852050 BGJ851976:BGJ852050 BQF851976:BQF852050 CAB851976:CAB852050 CJX851976:CJX852050 CTT851976:CTT852050 DDP851976:DDP852050 DNL851976:DNL852050 DXH851976:DXH852050 EHD851976:EHD852050 EQZ851976:EQZ852050 FAV851976:FAV852050 FKR851976:FKR852050 FUN851976:FUN852050 GEJ851976:GEJ852050 GOF851976:GOF852050 GYB851976:GYB852050 HHX851976:HHX852050 HRT851976:HRT852050 IBP851976:IBP852050 ILL851976:ILL852050 IVH851976:IVH852050 JFD851976:JFD852050 JOZ851976:JOZ852050 JYV851976:JYV852050 KIR851976:KIR852050 KSN851976:KSN852050 LCJ851976:LCJ852050 LMF851976:LMF852050 LWB851976:LWB852050 MFX851976:MFX852050 MPT851976:MPT852050 MZP851976:MZP852050 NJL851976:NJL852050 NTH851976:NTH852050 ODD851976:ODD852050 OMZ851976:OMZ852050 OWV851976:OWV852050 PGR851976:PGR852050 PQN851976:PQN852050 QAJ851976:QAJ852050 QKF851976:QKF852050 QUB851976:QUB852050 RDX851976:RDX852050 RNT851976:RNT852050 RXP851976:RXP852050 SHL851976:SHL852050 SRH851976:SRH852050 TBD851976:TBD852050 TKZ851976:TKZ852050 TUV851976:TUV852050 UER851976:UER852050 UON851976:UON852050 UYJ851976:UYJ852050 VIF851976:VIF852050 VSB851976:VSB852050 WBX851976:WBX852050 WLT851976:WLT852050 WVP851976:WVP852050 H917512:H917586 JD917512:JD917586 SZ917512:SZ917586 ACV917512:ACV917586 AMR917512:AMR917586 AWN917512:AWN917586 BGJ917512:BGJ917586 BQF917512:BQF917586 CAB917512:CAB917586 CJX917512:CJX917586 CTT917512:CTT917586 DDP917512:DDP917586 DNL917512:DNL917586 DXH917512:DXH917586 EHD917512:EHD917586 EQZ917512:EQZ917586 FAV917512:FAV917586 FKR917512:FKR917586 FUN917512:FUN917586 GEJ917512:GEJ917586 GOF917512:GOF917586 GYB917512:GYB917586 HHX917512:HHX917586 HRT917512:HRT917586 IBP917512:IBP917586 ILL917512:ILL917586 IVH917512:IVH917586 JFD917512:JFD917586 JOZ917512:JOZ917586 JYV917512:JYV917586 KIR917512:KIR917586 KSN917512:KSN917586 LCJ917512:LCJ917586 LMF917512:LMF917586 LWB917512:LWB917586 MFX917512:MFX917586 MPT917512:MPT917586 MZP917512:MZP917586 NJL917512:NJL917586 NTH917512:NTH917586 ODD917512:ODD917586 OMZ917512:OMZ917586 OWV917512:OWV917586 PGR917512:PGR917586 PQN917512:PQN917586 QAJ917512:QAJ917586 QKF917512:QKF917586 QUB917512:QUB917586 RDX917512:RDX917586 RNT917512:RNT917586 RXP917512:RXP917586 SHL917512:SHL917586 SRH917512:SRH917586 TBD917512:TBD917586 TKZ917512:TKZ917586 TUV917512:TUV917586 UER917512:UER917586 UON917512:UON917586 UYJ917512:UYJ917586 VIF917512:VIF917586 VSB917512:VSB917586 WBX917512:WBX917586 WLT917512:WLT917586 WVP917512:WVP917586 H983048:H983122 JD983048:JD983122 SZ983048:SZ983122 ACV983048:ACV983122 AMR983048:AMR983122 AWN983048:AWN983122 BGJ983048:BGJ983122 BQF983048:BQF983122 CAB983048:CAB983122 CJX983048:CJX983122 CTT983048:CTT983122 DDP983048:DDP983122 DNL983048:DNL983122 DXH983048:DXH983122 EHD983048:EHD983122 EQZ983048:EQZ983122 FAV983048:FAV983122 FKR983048:FKR983122 FUN983048:FUN983122 GEJ983048:GEJ983122 GOF983048:GOF983122 GYB983048:GYB983122 HHX983048:HHX983122 HRT983048:HRT983122 IBP983048:IBP983122 ILL983048:ILL983122 IVH983048:IVH983122 JFD983048:JFD983122 JOZ983048:JOZ983122 JYV983048:JYV983122 KIR983048:KIR983122 KSN983048:KSN983122 LCJ983048:LCJ983122 LMF983048:LMF983122 LWB983048:LWB983122 MFX983048:MFX983122 MPT983048:MPT983122 MZP983048:MZP983122 NJL983048:NJL983122 NTH983048:NTH983122 ODD983048:ODD983122 OMZ983048:OMZ983122 OWV983048:OWV983122 PGR983048:PGR983122 PQN983048:PQN983122 QAJ983048:QAJ983122 QKF983048:QKF983122 QUB983048:QUB983122 RDX983048:RDX983122 RNT983048:RNT983122 RXP983048:RXP983122 SHL983048:SHL983122 SRH983048:SRH983122 TBD983048:TBD983122 TKZ983048:TKZ983122 TUV983048:TUV983122 UER983048:UER983122 UON983048:UON983122 UYJ983048:UYJ983122 VIF983048:VIF983122 VSB983048:VSB983122 WBX983048:WBX983122 WLT983048:WLT983122 WVP983048:WVP983122" xr:uid="{9C8CBB18-4AFF-4400-900A-004B6D2FBB53}">
      <formula1>0</formula1>
      <formula2>120</formula2>
    </dataValidation>
    <dataValidation type="whole" allowBlank="1" showInputMessage="1" showErrorMessage="1" errorTitle="Chybná hodnota" error="Dorážka může být v rozsahu 0 až 540." sqref="G8:G82 JC8:JC82 SY8:SY82 ACU8:ACU82 AMQ8:AMQ82 AWM8:AWM82 BGI8:BGI82 BQE8:BQE82 CAA8:CAA82 CJW8:CJW82 CTS8:CTS82 DDO8:DDO82 DNK8:DNK82 DXG8:DXG82 EHC8:EHC82 EQY8:EQY82 FAU8:FAU82 FKQ8:FKQ82 FUM8:FUM82 GEI8:GEI82 GOE8:GOE82 GYA8:GYA82 HHW8:HHW82 HRS8:HRS82 IBO8:IBO82 ILK8:ILK82 IVG8:IVG82 JFC8:JFC82 JOY8:JOY82 JYU8:JYU82 KIQ8:KIQ82 KSM8:KSM82 LCI8:LCI82 LME8:LME82 LWA8:LWA82 MFW8:MFW82 MPS8:MPS82 MZO8:MZO82 NJK8:NJK82 NTG8:NTG82 ODC8:ODC82 OMY8:OMY82 OWU8:OWU82 PGQ8:PGQ82 PQM8:PQM82 QAI8:QAI82 QKE8:QKE82 QUA8:QUA82 RDW8:RDW82 RNS8:RNS82 RXO8:RXO82 SHK8:SHK82 SRG8:SRG82 TBC8:TBC82 TKY8:TKY82 TUU8:TUU82 UEQ8:UEQ82 UOM8:UOM82 UYI8:UYI82 VIE8:VIE82 VSA8:VSA82 WBW8:WBW82 WLS8:WLS82 WVO8:WVO82 G65544:G65618 JC65544:JC65618 SY65544:SY65618 ACU65544:ACU65618 AMQ65544:AMQ65618 AWM65544:AWM65618 BGI65544:BGI65618 BQE65544:BQE65618 CAA65544:CAA65618 CJW65544:CJW65618 CTS65544:CTS65618 DDO65544:DDO65618 DNK65544:DNK65618 DXG65544:DXG65618 EHC65544:EHC65618 EQY65544:EQY65618 FAU65544:FAU65618 FKQ65544:FKQ65618 FUM65544:FUM65618 GEI65544:GEI65618 GOE65544:GOE65618 GYA65544:GYA65618 HHW65544:HHW65618 HRS65544:HRS65618 IBO65544:IBO65618 ILK65544:ILK65618 IVG65544:IVG65618 JFC65544:JFC65618 JOY65544:JOY65618 JYU65544:JYU65618 KIQ65544:KIQ65618 KSM65544:KSM65618 LCI65544:LCI65618 LME65544:LME65618 LWA65544:LWA65618 MFW65544:MFW65618 MPS65544:MPS65618 MZO65544:MZO65618 NJK65544:NJK65618 NTG65544:NTG65618 ODC65544:ODC65618 OMY65544:OMY65618 OWU65544:OWU65618 PGQ65544:PGQ65618 PQM65544:PQM65618 QAI65544:QAI65618 QKE65544:QKE65618 QUA65544:QUA65618 RDW65544:RDW65618 RNS65544:RNS65618 RXO65544:RXO65618 SHK65544:SHK65618 SRG65544:SRG65618 TBC65544:TBC65618 TKY65544:TKY65618 TUU65544:TUU65618 UEQ65544:UEQ65618 UOM65544:UOM65618 UYI65544:UYI65618 VIE65544:VIE65618 VSA65544:VSA65618 WBW65544:WBW65618 WLS65544:WLS65618 WVO65544:WVO65618 G131080:G131154 JC131080:JC131154 SY131080:SY131154 ACU131080:ACU131154 AMQ131080:AMQ131154 AWM131080:AWM131154 BGI131080:BGI131154 BQE131080:BQE131154 CAA131080:CAA131154 CJW131080:CJW131154 CTS131080:CTS131154 DDO131080:DDO131154 DNK131080:DNK131154 DXG131080:DXG131154 EHC131080:EHC131154 EQY131080:EQY131154 FAU131080:FAU131154 FKQ131080:FKQ131154 FUM131080:FUM131154 GEI131080:GEI131154 GOE131080:GOE131154 GYA131080:GYA131154 HHW131080:HHW131154 HRS131080:HRS131154 IBO131080:IBO131154 ILK131080:ILK131154 IVG131080:IVG131154 JFC131080:JFC131154 JOY131080:JOY131154 JYU131080:JYU131154 KIQ131080:KIQ131154 KSM131080:KSM131154 LCI131080:LCI131154 LME131080:LME131154 LWA131080:LWA131154 MFW131080:MFW131154 MPS131080:MPS131154 MZO131080:MZO131154 NJK131080:NJK131154 NTG131080:NTG131154 ODC131080:ODC131154 OMY131080:OMY131154 OWU131080:OWU131154 PGQ131080:PGQ131154 PQM131080:PQM131154 QAI131080:QAI131154 QKE131080:QKE131154 QUA131080:QUA131154 RDW131080:RDW131154 RNS131080:RNS131154 RXO131080:RXO131154 SHK131080:SHK131154 SRG131080:SRG131154 TBC131080:TBC131154 TKY131080:TKY131154 TUU131080:TUU131154 UEQ131080:UEQ131154 UOM131080:UOM131154 UYI131080:UYI131154 VIE131080:VIE131154 VSA131080:VSA131154 WBW131080:WBW131154 WLS131080:WLS131154 WVO131080:WVO131154 G196616:G196690 JC196616:JC196690 SY196616:SY196690 ACU196616:ACU196690 AMQ196616:AMQ196690 AWM196616:AWM196690 BGI196616:BGI196690 BQE196616:BQE196690 CAA196616:CAA196690 CJW196616:CJW196690 CTS196616:CTS196690 DDO196616:DDO196690 DNK196616:DNK196690 DXG196616:DXG196690 EHC196616:EHC196690 EQY196616:EQY196690 FAU196616:FAU196690 FKQ196616:FKQ196690 FUM196616:FUM196690 GEI196616:GEI196690 GOE196616:GOE196690 GYA196616:GYA196690 HHW196616:HHW196690 HRS196616:HRS196690 IBO196616:IBO196690 ILK196616:ILK196690 IVG196616:IVG196690 JFC196616:JFC196690 JOY196616:JOY196690 JYU196616:JYU196690 KIQ196616:KIQ196690 KSM196616:KSM196690 LCI196616:LCI196690 LME196616:LME196690 LWA196616:LWA196690 MFW196616:MFW196690 MPS196616:MPS196690 MZO196616:MZO196690 NJK196616:NJK196690 NTG196616:NTG196690 ODC196616:ODC196690 OMY196616:OMY196690 OWU196616:OWU196690 PGQ196616:PGQ196690 PQM196616:PQM196690 QAI196616:QAI196690 QKE196616:QKE196690 QUA196616:QUA196690 RDW196616:RDW196690 RNS196616:RNS196690 RXO196616:RXO196690 SHK196616:SHK196690 SRG196616:SRG196690 TBC196616:TBC196690 TKY196616:TKY196690 TUU196616:TUU196690 UEQ196616:UEQ196690 UOM196616:UOM196690 UYI196616:UYI196690 VIE196616:VIE196690 VSA196616:VSA196690 WBW196616:WBW196690 WLS196616:WLS196690 WVO196616:WVO196690 G262152:G262226 JC262152:JC262226 SY262152:SY262226 ACU262152:ACU262226 AMQ262152:AMQ262226 AWM262152:AWM262226 BGI262152:BGI262226 BQE262152:BQE262226 CAA262152:CAA262226 CJW262152:CJW262226 CTS262152:CTS262226 DDO262152:DDO262226 DNK262152:DNK262226 DXG262152:DXG262226 EHC262152:EHC262226 EQY262152:EQY262226 FAU262152:FAU262226 FKQ262152:FKQ262226 FUM262152:FUM262226 GEI262152:GEI262226 GOE262152:GOE262226 GYA262152:GYA262226 HHW262152:HHW262226 HRS262152:HRS262226 IBO262152:IBO262226 ILK262152:ILK262226 IVG262152:IVG262226 JFC262152:JFC262226 JOY262152:JOY262226 JYU262152:JYU262226 KIQ262152:KIQ262226 KSM262152:KSM262226 LCI262152:LCI262226 LME262152:LME262226 LWA262152:LWA262226 MFW262152:MFW262226 MPS262152:MPS262226 MZO262152:MZO262226 NJK262152:NJK262226 NTG262152:NTG262226 ODC262152:ODC262226 OMY262152:OMY262226 OWU262152:OWU262226 PGQ262152:PGQ262226 PQM262152:PQM262226 QAI262152:QAI262226 QKE262152:QKE262226 QUA262152:QUA262226 RDW262152:RDW262226 RNS262152:RNS262226 RXO262152:RXO262226 SHK262152:SHK262226 SRG262152:SRG262226 TBC262152:TBC262226 TKY262152:TKY262226 TUU262152:TUU262226 UEQ262152:UEQ262226 UOM262152:UOM262226 UYI262152:UYI262226 VIE262152:VIE262226 VSA262152:VSA262226 WBW262152:WBW262226 WLS262152:WLS262226 WVO262152:WVO262226 G327688:G327762 JC327688:JC327762 SY327688:SY327762 ACU327688:ACU327762 AMQ327688:AMQ327762 AWM327688:AWM327762 BGI327688:BGI327762 BQE327688:BQE327762 CAA327688:CAA327762 CJW327688:CJW327762 CTS327688:CTS327762 DDO327688:DDO327762 DNK327688:DNK327762 DXG327688:DXG327762 EHC327688:EHC327762 EQY327688:EQY327762 FAU327688:FAU327762 FKQ327688:FKQ327762 FUM327688:FUM327762 GEI327688:GEI327762 GOE327688:GOE327762 GYA327688:GYA327762 HHW327688:HHW327762 HRS327688:HRS327762 IBO327688:IBO327762 ILK327688:ILK327762 IVG327688:IVG327762 JFC327688:JFC327762 JOY327688:JOY327762 JYU327688:JYU327762 KIQ327688:KIQ327762 KSM327688:KSM327762 LCI327688:LCI327762 LME327688:LME327762 LWA327688:LWA327762 MFW327688:MFW327762 MPS327688:MPS327762 MZO327688:MZO327762 NJK327688:NJK327762 NTG327688:NTG327762 ODC327688:ODC327762 OMY327688:OMY327762 OWU327688:OWU327762 PGQ327688:PGQ327762 PQM327688:PQM327762 QAI327688:QAI327762 QKE327688:QKE327762 QUA327688:QUA327762 RDW327688:RDW327762 RNS327688:RNS327762 RXO327688:RXO327762 SHK327688:SHK327762 SRG327688:SRG327762 TBC327688:TBC327762 TKY327688:TKY327762 TUU327688:TUU327762 UEQ327688:UEQ327762 UOM327688:UOM327762 UYI327688:UYI327762 VIE327688:VIE327762 VSA327688:VSA327762 WBW327688:WBW327762 WLS327688:WLS327762 WVO327688:WVO327762 G393224:G393298 JC393224:JC393298 SY393224:SY393298 ACU393224:ACU393298 AMQ393224:AMQ393298 AWM393224:AWM393298 BGI393224:BGI393298 BQE393224:BQE393298 CAA393224:CAA393298 CJW393224:CJW393298 CTS393224:CTS393298 DDO393224:DDO393298 DNK393224:DNK393298 DXG393224:DXG393298 EHC393224:EHC393298 EQY393224:EQY393298 FAU393224:FAU393298 FKQ393224:FKQ393298 FUM393224:FUM393298 GEI393224:GEI393298 GOE393224:GOE393298 GYA393224:GYA393298 HHW393224:HHW393298 HRS393224:HRS393298 IBO393224:IBO393298 ILK393224:ILK393298 IVG393224:IVG393298 JFC393224:JFC393298 JOY393224:JOY393298 JYU393224:JYU393298 KIQ393224:KIQ393298 KSM393224:KSM393298 LCI393224:LCI393298 LME393224:LME393298 LWA393224:LWA393298 MFW393224:MFW393298 MPS393224:MPS393298 MZO393224:MZO393298 NJK393224:NJK393298 NTG393224:NTG393298 ODC393224:ODC393298 OMY393224:OMY393298 OWU393224:OWU393298 PGQ393224:PGQ393298 PQM393224:PQM393298 QAI393224:QAI393298 QKE393224:QKE393298 QUA393224:QUA393298 RDW393224:RDW393298 RNS393224:RNS393298 RXO393224:RXO393298 SHK393224:SHK393298 SRG393224:SRG393298 TBC393224:TBC393298 TKY393224:TKY393298 TUU393224:TUU393298 UEQ393224:UEQ393298 UOM393224:UOM393298 UYI393224:UYI393298 VIE393224:VIE393298 VSA393224:VSA393298 WBW393224:WBW393298 WLS393224:WLS393298 WVO393224:WVO393298 G458760:G458834 JC458760:JC458834 SY458760:SY458834 ACU458760:ACU458834 AMQ458760:AMQ458834 AWM458760:AWM458834 BGI458760:BGI458834 BQE458760:BQE458834 CAA458760:CAA458834 CJW458760:CJW458834 CTS458760:CTS458834 DDO458760:DDO458834 DNK458760:DNK458834 DXG458760:DXG458834 EHC458760:EHC458834 EQY458760:EQY458834 FAU458760:FAU458834 FKQ458760:FKQ458834 FUM458760:FUM458834 GEI458760:GEI458834 GOE458760:GOE458834 GYA458760:GYA458834 HHW458760:HHW458834 HRS458760:HRS458834 IBO458760:IBO458834 ILK458760:ILK458834 IVG458760:IVG458834 JFC458760:JFC458834 JOY458760:JOY458834 JYU458760:JYU458834 KIQ458760:KIQ458834 KSM458760:KSM458834 LCI458760:LCI458834 LME458760:LME458834 LWA458760:LWA458834 MFW458760:MFW458834 MPS458760:MPS458834 MZO458760:MZO458834 NJK458760:NJK458834 NTG458760:NTG458834 ODC458760:ODC458834 OMY458760:OMY458834 OWU458760:OWU458834 PGQ458760:PGQ458834 PQM458760:PQM458834 QAI458760:QAI458834 QKE458760:QKE458834 QUA458760:QUA458834 RDW458760:RDW458834 RNS458760:RNS458834 RXO458760:RXO458834 SHK458760:SHK458834 SRG458760:SRG458834 TBC458760:TBC458834 TKY458760:TKY458834 TUU458760:TUU458834 UEQ458760:UEQ458834 UOM458760:UOM458834 UYI458760:UYI458834 VIE458760:VIE458834 VSA458760:VSA458834 WBW458760:WBW458834 WLS458760:WLS458834 WVO458760:WVO458834 G524296:G524370 JC524296:JC524370 SY524296:SY524370 ACU524296:ACU524370 AMQ524296:AMQ524370 AWM524296:AWM524370 BGI524296:BGI524370 BQE524296:BQE524370 CAA524296:CAA524370 CJW524296:CJW524370 CTS524296:CTS524370 DDO524296:DDO524370 DNK524296:DNK524370 DXG524296:DXG524370 EHC524296:EHC524370 EQY524296:EQY524370 FAU524296:FAU524370 FKQ524296:FKQ524370 FUM524296:FUM524370 GEI524296:GEI524370 GOE524296:GOE524370 GYA524296:GYA524370 HHW524296:HHW524370 HRS524296:HRS524370 IBO524296:IBO524370 ILK524296:ILK524370 IVG524296:IVG524370 JFC524296:JFC524370 JOY524296:JOY524370 JYU524296:JYU524370 KIQ524296:KIQ524370 KSM524296:KSM524370 LCI524296:LCI524370 LME524296:LME524370 LWA524296:LWA524370 MFW524296:MFW524370 MPS524296:MPS524370 MZO524296:MZO524370 NJK524296:NJK524370 NTG524296:NTG524370 ODC524296:ODC524370 OMY524296:OMY524370 OWU524296:OWU524370 PGQ524296:PGQ524370 PQM524296:PQM524370 QAI524296:QAI524370 QKE524296:QKE524370 QUA524296:QUA524370 RDW524296:RDW524370 RNS524296:RNS524370 RXO524296:RXO524370 SHK524296:SHK524370 SRG524296:SRG524370 TBC524296:TBC524370 TKY524296:TKY524370 TUU524296:TUU524370 UEQ524296:UEQ524370 UOM524296:UOM524370 UYI524296:UYI524370 VIE524296:VIE524370 VSA524296:VSA524370 WBW524296:WBW524370 WLS524296:WLS524370 WVO524296:WVO524370 G589832:G589906 JC589832:JC589906 SY589832:SY589906 ACU589832:ACU589906 AMQ589832:AMQ589906 AWM589832:AWM589906 BGI589832:BGI589906 BQE589832:BQE589906 CAA589832:CAA589906 CJW589832:CJW589906 CTS589832:CTS589906 DDO589832:DDO589906 DNK589832:DNK589906 DXG589832:DXG589906 EHC589832:EHC589906 EQY589832:EQY589906 FAU589832:FAU589906 FKQ589832:FKQ589906 FUM589832:FUM589906 GEI589832:GEI589906 GOE589832:GOE589906 GYA589832:GYA589906 HHW589832:HHW589906 HRS589832:HRS589906 IBO589832:IBO589906 ILK589832:ILK589906 IVG589832:IVG589906 JFC589832:JFC589906 JOY589832:JOY589906 JYU589832:JYU589906 KIQ589832:KIQ589906 KSM589832:KSM589906 LCI589832:LCI589906 LME589832:LME589906 LWA589832:LWA589906 MFW589832:MFW589906 MPS589832:MPS589906 MZO589832:MZO589906 NJK589832:NJK589906 NTG589832:NTG589906 ODC589832:ODC589906 OMY589832:OMY589906 OWU589832:OWU589906 PGQ589832:PGQ589906 PQM589832:PQM589906 QAI589832:QAI589906 QKE589832:QKE589906 QUA589832:QUA589906 RDW589832:RDW589906 RNS589832:RNS589906 RXO589832:RXO589906 SHK589832:SHK589906 SRG589832:SRG589906 TBC589832:TBC589906 TKY589832:TKY589906 TUU589832:TUU589906 UEQ589832:UEQ589906 UOM589832:UOM589906 UYI589832:UYI589906 VIE589832:VIE589906 VSA589832:VSA589906 WBW589832:WBW589906 WLS589832:WLS589906 WVO589832:WVO589906 G655368:G655442 JC655368:JC655442 SY655368:SY655442 ACU655368:ACU655442 AMQ655368:AMQ655442 AWM655368:AWM655442 BGI655368:BGI655442 BQE655368:BQE655442 CAA655368:CAA655442 CJW655368:CJW655442 CTS655368:CTS655442 DDO655368:DDO655442 DNK655368:DNK655442 DXG655368:DXG655442 EHC655368:EHC655442 EQY655368:EQY655442 FAU655368:FAU655442 FKQ655368:FKQ655442 FUM655368:FUM655442 GEI655368:GEI655442 GOE655368:GOE655442 GYA655368:GYA655442 HHW655368:HHW655442 HRS655368:HRS655442 IBO655368:IBO655442 ILK655368:ILK655442 IVG655368:IVG655442 JFC655368:JFC655442 JOY655368:JOY655442 JYU655368:JYU655442 KIQ655368:KIQ655442 KSM655368:KSM655442 LCI655368:LCI655442 LME655368:LME655442 LWA655368:LWA655442 MFW655368:MFW655442 MPS655368:MPS655442 MZO655368:MZO655442 NJK655368:NJK655442 NTG655368:NTG655442 ODC655368:ODC655442 OMY655368:OMY655442 OWU655368:OWU655442 PGQ655368:PGQ655442 PQM655368:PQM655442 QAI655368:QAI655442 QKE655368:QKE655442 QUA655368:QUA655442 RDW655368:RDW655442 RNS655368:RNS655442 RXO655368:RXO655442 SHK655368:SHK655442 SRG655368:SRG655442 TBC655368:TBC655442 TKY655368:TKY655442 TUU655368:TUU655442 UEQ655368:UEQ655442 UOM655368:UOM655442 UYI655368:UYI655442 VIE655368:VIE655442 VSA655368:VSA655442 WBW655368:WBW655442 WLS655368:WLS655442 WVO655368:WVO655442 G720904:G720978 JC720904:JC720978 SY720904:SY720978 ACU720904:ACU720978 AMQ720904:AMQ720978 AWM720904:AWM720978 BGI720904:BGI720978 BQE720904:BQE720978 CAA720904:CAA720978 CJW720904:CJW720978 CTS720904:CTS720978 DDO720904:DDO720978 DNK720904:DNK720978 DXG720904:DXG720978 EHC720904:EHC720978 EQY720904:EQY720978 FAU720904:FAU720978 FKQ720904:FKQ720978 FUM720904:FUM720978 GEI720904:GEI720978 GOE720904:GOE720978 GYA720904:GYA720978 HHW720904:HHW720978 HRS720904:HRS720978 IBO720904:IBO720978 ILK720904:ILK720978 IVG720904:IVG720978 JFC720904:JFC720978 JOY720904:JOY720978 JYU720904:JYU720978 KIQ720904:KIQ720978 KSM720904:KSM720978 LCI720904:LCI720978 LME720904:LME720978 LWA720904:LWA720978 MFW720904:MFW720978 MPS720904:MPS720978 MZO720904:MZO720978 NJK720904:NJK720978 NTG720904:NTG720978 ODC720904:ODC720978 OMY720904:OMY720978 OWU720904:OWU720978 PGQ720904:PGQ720978 PQM720904:PQM720978 QAI720904:QAI720978 QKE720904:QKE720978 QUA720904:QUA720978 RDW720904:RDW720978 RNS720904:RNS720978 RXO720904:RXO720978 SHK720904:SHK720978 SRG720904:SRG720978 TBC720904:TBC720978 TKY720904:TKY720978 TUU720904:TUU720978 UEQ720904:UEQ720978 UOM720904:UOM720978 UYI720904:UYI720978 VIE720904:VIE720978 VSA720904:VSA720978 WBW720904:WBW720978 WLS720904:WLS720978 WVO720904:WVO720978 G786440:G786514 JC786440:JC786514 SY786440:SY786514 ACU786440:ACU786514 AMQ786440:AMQ786514 AWM786440:AWM786514 BGI786440:BGI786514 BQE786440:BQE786514 CAA786440:CAA786514 CJW786440:CJW786514 CTS786440:CTS786514 DDO786440:DDO786514 DNK786440:DNK786514 DXG786440:DXG786514 EHC786440:EHC786514 EQY786440:EQY786514 FAU786440:FAU786514 FKQ786440:FKQ786514 FUM786440:FUM786514 GEI786440:GEI786514 GOE786440:GOE786514 GYA786440:GYA786514 HHW786440:HHW786514 HRS786440:HRS786514 IBO786440:IBO786514 ILK786440:ILK786514 IVG786440:IVG786514 JFC786440:JFC786514 JOY786440:JOY786514 JYU786440:JYU786514 KIQ786440:KIQ786514 KSM786440:KSM786514 LCI786440:LCI786514 LME786440:LME786514 LWA786440:LWA786514 MFW786440:MFW786514 MPS786440:MPS786514 MZO786440:MZO786514 NJK786440:NJK786514 NTG786440:NTG786514 ODC786440:ODC786514 OMY786440:OMY786514 OWU786440:OWU786514 PGQ786440:PGQ786514 PQM786440:PQM786514 QAI786440:QAI786514 QKE786440:QKE786514 QUA786440:QUA786514 RDW786440:RDW786514 RNS786440:RNS786514 RXO786440:RXO786514 SHK786440:SHK786514 SRG786440:SRG786514 TBC786440:TBC786514 TKY786440:TKY786514 TUU786440:TUU786514 UEQ786440:UEQ786514 UOM786440:UOM786514 UYI786440:UYI786514 VIE786440:VIE786514 VSA786440:VSA786514 WBW786440:WBW786514 WLS786440:WLS786514 WVO786440:WVO786514 G851976:G852050 JC851976:JC852050 SY851976:SY852050 ACU851976:ACU852050 AMQ851976:AMQ852050 AWM851976:AWM852050 BGI851976:BGI852050 BQE851976:BQE852050 CAA851976:CAA852050 CJW851976:CJW852050 CTS851976:CTS852050 DDO851976:DDO852050 DNK851976:DNK852050 DXG851976:DXG852050 EHC851976:EHC852050 EQY851976:EQY852050 FAU851976:FAU852050 FKQ851976:FKQ852050 FUM851976:FUM852050 GEI851976:GEI852050 GOE851976:GOE852050 GYA851976:GYA852050 HHW851976:HHW852050 HRS851976:HRS852050 IBO851976:IBO852050 ILK851976:ILK852050 IVG851976:IVG852050 JFC851976:JFC852050 JOY851976:JOY852050 JYU851976:JYU852050 KIQ851976:KIQ852050 KSM851976:KSM852050 LCI851976:LCI852050 LME851976:LME852050 LWA851976:LWA852050 MFW851976:MFW852050 MPS851976:MPS852050 MZO851976:MZO852050 NJK851976:NJK852050 NTG851976:NTG852050 ODC851976:ODC852050 OMY851976:OMY852050 OWU851976:OWU852050 PGQ851976:PGQ852050 PQM851976:PQM852050 QAI851976:QAI852050 QKE851976:QKE852050 QUA851976:QUA852050 RDW851976:RDW852050 RNS851976:RNS852050 RXO851976:RXO852050 SHK851976:SHK852050 SRG851976:SRG852050 TBC851976:TBC852050 TKY851976:TKY852050 TUU851976:TUU852050 UEQ851976:UEQ852050 UOM851976:UOM852050 UYI851976:UYI852050 VIE851976:VIE852050 VSA851976:VSA852050 WBW851976:WBW852050 WLS851976:WLS852050 WVO851976:WVO852050 G917512:G917586 JC917512:JC917586 SY917512:SY917586 ACU917512:ACU917586 AMQ917512:AMQ917586 AWM917512:AWM917586 BGI917512:BGI917586 BQE917512:BQE917586 CAA917512:CAA917586 CJW917512:CJW917586 CTS917512:CTS917586 DDO917512:DDO917586 DNK917512:DNK917586 DXG917512:DXG917586 EHC917512:EHC917586 EQY917512:EQY917586 FAU917512:FAU917586 FKQ917512:FKQ917586 FUM917512:FUM917586 GEI917512:GEI917586 GOE917512:GOE917586 GYA917512:GYA917586 HHW917512:HHW917586 HRS917512:HRS917586 IBO917512:IBO917586 ILK917512:ILK917586 IVG917512:IVG917586 JFC917512:JFC917586 JOY917512:JOY917586 JYU917512:JYU917586 KIQ917512:KIQ917586 KSM917512:KSM917586 LCI917512:LCI917586 LME917512:LME917586 LWA917512:LWA917586 MFW917512:MFW917586 MPS917512:MPS917586 MZO917512:MZO917586 NJK917512:NJK917586 NTG917512:NTG917586 ODC917512:ODC917586 OMY917512:OMY917586 OWU917512:OWU917586 PGQ917512:PGQ917586 PQM917512:PQM917586 QAI917512:QAI917586 QKE917512:QKE917586 QUA917512:QUA917586 RDW917512:RDW917586 RNS917512:RNS917586 RXO917512:RXO917586 SHK917512:SHK917586 SRG917512:SRG917586 TBC917512:TBC917586 TKY917512:TKY917586 TUU917512:TUU917586 UEQ917512:UEQ917586 UOM917512:UOM917586 UYI917512:UYI917586 VIE917512:VIE917586 VSA917512:VSA917586 WBW917512:WBW917586 WLS917512:WLS917586 WVO917512:WVO917586 G983048:G983122 JC983048:JC983122 SY983048:SY983122 ACU983048:ACU983122 AMQ983048:AMQ983122 AWM983048:AWM983122 BGI983048:BGI983122 BQE983048:BQE983122 CAA983048:CAA983122 CJW983048:CJW983122 CTS983048:CTS983122 DDO983048:DDO983122 DNK983048:DNK983122 DXG983048:DXG983122 EHC983048:EHC983122 EQY983048:EQY983122 FAU983048:FAU983122 FKQ983048:FKQ983122 FUM983048:FUM983122 GEI983048:GEI983122 GOE983048:GOE983122 GYA983048:GYA983122 HHW983048:HHW983122 HRS983048:HRS983122 IBO983048:IBO983122 ILK983048:ILK983122 IVG983048:IVG983122 JFC983048:JFC983122 JOY983048:JOY983122 JYU983048:JYU983122 KIQ983048:KIQ983122 KSM983048:KSM983122 LCI983048:LCI983122 LME983048:LME983122 LWA983048:LWA983122 MFW983048:MFW983122 MPS983048:MPS983122 MZO983048:MZO983122 NJK983048:NJK983122 NTG983048:NTG983122 ODC983048:ODC983122 OMY983048:OMY983122 OWU983048:OWU983122 PGQ983048:PGQ983122 PQM983048:PQM983122 QAI983048:QAI983122 QKE983048:QKE983122 QUA983048:QUA983122 RDW983048:RDW983122 RNS983048:RNS983122 RXO983048:RXO983122 SHK983048:SHK983122 SRG983048:SRG983122 TBC983048:TBC983122 TKY983048:TKY983122 TUU983048:TUU983122 UEQ983048:UEQ983122 UOM983048:UOM983122 UYI983048:UYI983122 VIE983048:VIE983122 VSA983048:VSA983122 WBW983048:WBW983122 WLS983048:WLS983122 WVO983048:WVO983122" xr:uid="{98BCE93A-66D9-4C18-98E7-042F27DE8E7D}">
      <formula1>0</formula1>
      <formula2>540</formula2>
    </dataValidation>
    <dataValidation type="whole" allowBlank="1" showInputMessage="1" showErrorMessage="1" errorTitle="Chybná hodnota" error="Plné mohou být v rozsahu 0 až 540." sqref="F8:F82 JB8:JB82 SX8:SX82 ACT8:ACT82 AMP8:AMP82 AWL8:AWL82 BGH8:BGH82 BQD8:BQD82 BZZ8:BZZ82 CJV8:CJV82 CTR8:CTR82 DDN8:DDN82 DNJ8:DNJ82 DXF8:DXF82 EHB8:EHB82 EQX8:EQX82 FAT8:FAT82 FKP8:FKP82 FUL8:FUL82 GEH8:GEH82 GOD8:GOD82 GXZ8:GXZ82 HHV8:HHV82 HRR8:HRR82 IBN8:IBN82 ILJ8:ILJ82 IVF8:IVF82 JFB8:JFB82 JOX8:JOX82 JYT8:JYT82 KIP8:KIP82 KSL8:KSL82 LCH8:LCH82 LMD8:LMD82 LVZ8:LVZ82 MFV8:MFV82 MPR8:MPR82 MZN8:MZN82 NJJ8:NJJ82 NTF8:NTF82 ODB8:ODB82 OMX8:OMX82 OWT8:OWT82 PGP8:PGP82 PQL8:PQL82 QAH8:QAH82 QKD8:QKD82 QTZ8:QTZ82 RDV8:RDV82 RNR8:RNR82 RXN8:RXN82 SHJ8:SHJ82 SRF8:SRF82 TBB8:TBB82 TKX8:TKX82 TUT8:TUT82 UEP8:UEP82 UOL8:UOL82 UYH8:UYH82 VID8:VID82 VRZ8:VRZ82 WBV8:WBV82 WLR8:WLR82 WVN8:WVN82 F65544:F65618 JB65544:JB65618 SX65544:SX65618 ACT65544:ACT65618 AMP65544:AMP65618 AWL65544:AWL65618 BGH65544:BGH65618 BQD65544:BQD65618 BZZ65544:BZZ65618 CJV65544:CJV65618 CTR65544:CTR65618 DDN65544:DDN65618 DNJ65544:DNJ65618 DXF65544:DXF65618 EHB65544:EHB65618 EQX65544:EQX65618 FAT65544:FAT65618 FKP65544:FKP65618 FUL65544:FUL65618 GEH65544:GEH65618 GOD65544:GOD65618 GXZ65544:GXZ65618 HHV65544:HHV65618 HRR65544:HRR65618 IBN65544:IBN65618 ILJ65544:ILJ65618 IVF65544:IVF65618 JFB65544:JFB65618 JOX65544:JOX65618 JYT65544:JYT65618 KIP65544:KIP65618 KSL65544:KSL65618 LCH65544:LCH65618 LMD65544:LMD65618 LVZ65544:LVZ65618 MFV65544:MFV65618 MPR65544:MPR65618 MZN65544:MZN65618 NJJ65544:NJJ65618 NTF65544:NTF65618 ODB65544:ODB65618 OMX65544:OMX65618 OWT65544:OWT65618 PGP65544:PGP65618 PQL65544:PQL65618 QAH65544:QAH65618 QKD65544:QKD65618 QTZ65544:QTZ65618 RDV65544:RDV65618 RNR65544:RNR65618 RXN65544:RXN65618 SHJ65544:SHJ65618 SRF65544:SRF65618 TBB65544:TBB65618 TKX65544:TKX65618 TUT65544:TUT65618 UEP65544:UEP65618 UOL65544:UOL65618 UYH65544:UYH65618 VID65544:VID65618 VRZ65544:VRZ65618 WBV65544:WBV65618 WLR65544:WLR65618 WVN65544:WVN65618 F131080:F131154 JB131080:JB131154 SX131080:SX131154 ACT131080:ACT131154 AMP131080:AMP131154 AWL131080:AWL131154 BGH131080:BGH131154 BQD131080:BQD131154 BZZ131080:BZZ131154 CJV131080:CJV131154 CTR131080:CTR131154 DDN131080:DDN131154 DNJ131080:DNJ131154 DXF131080:DXF131154 EHB131080:EHB131154 EQX131080:EQX131154 FAT131080:FAT131154 FKP131080:FKP131154 FUL131080:FUL131154 GEH131080:GEH131154 GOD131080:GOD131154 GXZ131080:GXZ131154 HHV131080:HHV131154 HRR131080:HRR131154 IBN131080:IBN131154 ILJ131080:ILJ131154 IVF131080:IVF131154 JFB131080:JFB131154 JOX131080:JOX131154 JYT131080:JYT131154 KIP131080:KIP131154 KSL131080:KSL131154 LCH131080:LCH131154 LMD131080:LMD131154 LVZ131080:LVZ131154 MFV131080:MFV131154 MPR131080:MPR131154 MZN131080:MZN131154 NJJ131080:NJJ131154 NTF131080:NTF131154 ODB131080:ODB131154 OMX131080:OMX131154 OWT131080:OWT131154 PGP131080:PGP131154 PQL131080:PQL131154 QAH131080:QAH131154 QKD131080:QKD131154 QTZ131080:QTZ131154 RDV131080:RDV131154 RNR131080:RNR131154 RXN131080:RXN131154 SHJ131080:SHJ131154 SRF131080:SRF131154 TBB131080:TBB131154 TKX131080:TKX131154 TUT131080:TUT131154 UEP131080:UEP131154 UOL131080:UOL131154 UYH131080:UYH131154 VID131080:VID131154 VRZ131080:VRZ131154 WBV131080:WBV131154 WLR131080:WLR131154 WVN131080:WVN131154 F196616:F196690 JB196616:JB196690 SX196616:SX196690 ACT196616:ACT196690 AMP196616:AMP196690 AWL196616:AWL196690 BGH196616:BGH196690 BQD196616:BQD196690 BZZ196616:BZZ196690 CJV196616:CJV196690 CTR196616:CTR196690 DDN196616:DDN196690 DNJ196616:DNJ196690 DXF196616:DXF196690 EHB196616:EHB196690 EQX196616:EQX196690 FAT196616:FAT196690 FKP196616:FKP196690 FUL196616:FUL196690 GEH196616:GEH196690 GOD196616:GOD196690 GXZ196616:GXZ196690 HHV196616:HHV196690 HRR196616:HRR196690 IBN196616:IBN196690 ILJ196616:ILJ196690 IVF196616:IVF196690 JFB196616:JFB196690 JOX196616:JOX196690 JYT196616:JYT196690 KIP196616:KIP196690 KSL196616:KSL196690 LCH196616:LCH196690 LMD196616:LMD196690 LVZ196616:LVZ196690 MFV196616:MFV196690 MPR196616:MPR196690 MZN196616:MZN196690 NJJ196616:NJJ196690 NTF196616:NTF196690 ODB196616:ODB196690 OMX196616:OMX196690 OWT196616:OWT196690 PGP196616:PGP196690 PQL196616:PQL196690 QAH196616:QAH196690 QKD196616:QKD196690 QTZ196616:QTZ196690 RDV196616:RDV196690 RNR196616:RNR196690 RXN196616:RXN196690 SHJ196616:SHJ196690 SRF196616:SRF196690 TBB196616:TBB196690 TKX196616:TKX196690 TUT196616:TUT196690 UEP196616:UEP196690 UOL196616:UOL196690 UYH196616:UYH196690 VID196616:VID196690 VRZ196616:VRZ196690 WBV196616:WBV196690 WLR196616:WLR196690 WVN196616:WVN196690 F262152:F262226 JB262152:JB262226 SX262152:SX262226 ACT262152:ACT262226 AMP262152:AMP262226 AWL262152:AWL262226 BGH262152:BGH262226 BQD262152:BQD262226 BZZ262152:BZZ262226 CJV262152:CJV262226 CTR262152:CTR262226 DDN262152:DDN262226 DNJ262152:DNJ262226 DXF262152:DXF262226 EHB262152:EHB262226 EQX262152:EQX262226 FAT262152:FAT262226 FKP262152:FKP262226 FUL262152:FUL262226 GEH262152:GEH262226 GOD262152:GOD262226 GXZ262152:GXZ262226 HHV262152:HHV262226 HRR262152:HRR262226 IBN262152:IBN262226 ILJ262152:ILJ262226 IVF262152:IVF262226 JFB262152:JFB262226 JOX262152:JOX262226 JYT262152:JYT262226 KIP262152:KIP262226 KSL262152:KSL262226 LCH262152:LCH262226 LMD262152:LMD262226 LVZ262152:LVZ262226 MFV262152:MFV262226 MPR262152:MPR262226 MZN262152:MZN262226 NJJ262152:NJJ262226 NTF262152:NTF262226 ODB262152:ODB262226 OMX262152:OMX262226 OWT262152:OWT262226 PGP262152:PGP262226 PQL262152:PQL262226 QAH262152:QAH262226 QKD262152:QKD262226 QTZ262152:QTZ262226 RDV262152:RDV262226 RNR262152:RNR262226 RXN262152:RXN262226 SHJ262152:SHJ262226 SRF262152:SRF262226 TBB262152:TBB262226 TKX262152:TKX262226 TUT262152:TUT262226 UEP262152:UEP262226 UOL262152:UOL262226 UYH262152:UYH262226 VID262152:VID262226 VRZ262152:VRZ262226 WBV262152:WBV262226 WLR262152:WLR262226 WVN262152:WVN262226 F327688:F327762 JB327688:JB327762 SX327688:SX327762 ACT327688:ACT327762 AMP327688:AMP327762 AWL327688:AWL327762 BGH327688:BGH327762 BQD327688:BQD327762 BZZ327688:BZZ327762 CJV327688:CJV327762 CTR327688:CTR327762 DDN327688:DDN327762 DNJ327688:DNJ327762 DXF327688:DXF327762 EHB327688:EHB327762 EQX327688:EQX327762 FAT327688:FAT327762 FKP327688:FKP327762 FUL327688:FUL327762 GEH327688:GEH327762 GOD327688:GOD327762 GXZ327688:GXZ327762 HHV327688:HHV327762 HRR327688:HRR327762 IBN327688:IBN327762 ILJ327688:ILJ327762 IVF327688:IVF327762 JFB327688:JFB327762 JOX327688:JOX327762 JYT327688:JYT327762 KIP327688:KIP327762 KSL327688:KSL327762 LCH327688:LCH327762 LMD327688:LMD327762 LVZ327688:LVZ327762 MFV327688:MFV327762 MPR327688:MPR327762 MZN327688:MZN327762 NJJ327688:NJJ327762 NTF327688:NTF327762 ODB327688:ODB327762 OMX327688:OMX327762 OWT327688:OWT327762 PGP327688:PGP327762 PQL327688:PQL327762 QAH327688:QAH327762 QKD327688:QKD327762 QTZ327688:QTZ327762 RDV327688:RDV327762 RNR327688:RNR327762 RXN327688:RXN327762 SHJ327688:SHJ327762 SRF327688:SRF327762 TBB327688:TBB327762 TKX327688:TKX327762 TUT327688:TUT327762 UEP327688:UEP327762 UOL327688:UOL327762 UYH327688:UYH327762 VID327688:VID327762 VRZ327688:VRZ327762 WBV327688:WBV327762 WLR327688:WLR327762 WVN327688:WVN327762 F393224:F393298 JB393224:JB393298 SX393224:SX393298 ACT393224:ACT393298 AMP393224:AMP393298 AWL393224:AWL393298 BGH393224:BGH393298 BQD393224:BQD393298 BZZ393224:BZZ393298 CJV393224:CJV393298 CTR393224:CTR393298 DDN393224:DDN393298 DNJ393224:DNJ393298 DXF393224:DXF393298 EHB393224:EHB393298 EQX393224:EQX393298 FAT393224:FAT393298 FKP393224:FKP393298 FUL393224:FUL393298 GEH393224:GEH393298 GOD393224:GOD393298 GXZ393224:GXZ393298 HHV393224:HHV393298 HRR393224:HRR393298 IBN393224:IBN393298 ILJ393224:ILJ393298 IVF393224:IVF393298 JFB393224:JFB393298 JOX393224:JOX393298 JYT393224:JYT393298 KIP393224:KIP393298 KSL393224:KSL393298 LCH393224:LCH393298 LMD393224:LMD393298 LVZ393224:LVZ393298 MFV393224:MFV393298 MPR393224:MPR393298 MZN393224:MZN393298 NJJ393224:NJJ393298 NTF393224:NTF393298 ODB393224:ODB393298 OMX393224:OMX393298 OWT393224:OWT393298 PGP393224:PGP393298 PQL393224:PQL393298 QAH393224:QAH393298 QKD393224:QKD393298 QTZ393224:QTZ393298 RDV393224:RDV393298 RNR393224:RNR393298 RXN393224:RXN393298 SHJ393224:SHJ393298 SRF393224:SRF393298 TBB393224:TBB393298 TKX393224:TKX393298 TUT393224:TUT393298 UEP393224:UEP393298 UOL393224:UOL393298 UYH393224:UYH393298 VID393224:VID393298 VRZ393224:VRZ393298 WBV393224:WBV393298 WLR393224:WLR393298 WVN393224:WVN393298 F458760:F458834 JB458760:JB458834 SX458760:SX458834 ACT458760:ACT458834 AMP458760:AMP458834 AWL458760:AWL458834 BGH458760:BGH458834 BQD458760:BQD458834 BZZ458760:BZZ458834 CJV458760:CJV458834 CTR458760:CTR458834 DDN458760:DDN458834 DNJ458760:DNJ458834 DXF458760:DXF458834 EHB458760:EHB458834 EQX458760:EQX458834 FAT458760:FAT458834 FKP458760:FKP458834 FUL458760:FUL458834 GEH458760:GEH458834 GOD458760:GOD458834 GXZ458760:GXZ458834 HHV458760:HHV458834 HRR458760:HRR458834 IBN458760:IBN458834 ILJ458760:ILJ458834 IVF458760:IVF458834 JFB458760:JFB458834 JOX458760:JOX458834 JYT458760:JYT458834 KIP458760:KIP458834 KSL458760:KSL458834 LCH458760:LCH458834 LMD458760:LMD458834 LVZ458760:LVZ458834 MFV458760:MFV458834 MPR458760:MPR458834 MZN458760:MZN458834 NJJ458760:NJJ458834 NTF458760:NTF458834 ODB458760:ODB458834 OMX458760:OMX458834 OWT458760:OWT458834 PGP458760:PGP458834 PQL458760:PQL458834 QAH458760:QAH458834 QKD458760:QKD458834 QTZ458760:QTZ458834 RDV458760:RDV458834 RNR458760:RNR458834 RXN458760:RXN458834 SHJ458760:SHJ458834 SRF458760:SRF458834 TBB458760:TBB458834 TKX458760:TKX458834 TUT458760:TUT458834 UEP458760:UEP458834 UOL458760:UOL458834 UYH458760:UYH458834 VID458760:VID458834 VRZ458760:VRZ458834 WBV458760:WBV458834 WLR458760:WLR458834 WVN458760:WVN458834 F524296:F524370 JB524296:JB524370 SX524296:SX524370 ACT524296:ACT524370 AMP524296:AMP524370 AWL524296:AWL524370 BGH524296:BGH524370 BQD524296:BQD524370 BZZ524296:BZZ524370 CJV524296:CJV524370 CTR524296:CTR524370 DDN524296:DDN524370 DNJ524296:DNJ524370 DXF524296:DXF524370 EHB524296:EHB524370 EQX524296:EQX524370 FAT524296:FAT524370 FKP524296:FKP524370 FUL524296:FUL524370 GEH524296:GEH524370 GOD524296:GOD524370 GXZ524296:GXZ524370 HHV524296:HHV524370 HRR524296:HRR524370 IBN524296:IBN524370 ILJ524296:ILJ524370 IVF524296:IVF524370 JFB524296:JFB524370 JOX524296:JOX524370 JYT524296:JYT524370 KIP524296:KIP524370 KSL524296:KSL524370 LCH524296:LCH524370 LMD524296:LMD524370 LVZ524296:LVZ524370 MFV524296:MFV524370 MPR524296:MPR524370 MZN524296:MZN524370 NJJ524296:NJJ524370 NTF524296:NTF524370 ODB524296:ODB524370 OMX524296:OMX524370 OWT524296:OWT524370 PGP524296:PGP524370 PQL524296:PQL524370 QAH524296:QAH524370 QKD524296:QKD524370 QTZ524296:QTZ524370 RDV524296:RDV524370 RNR524296:RNR524370 RXN524296:RXN524370 SHJ524296:SHJ524370 SRF524296:SRF524370 TBB524296:TBB524370 TKX524296:TKX524370 TUT524296:TUT524370 UEP524296:UEP524370 UOL524296:UOL524370 UYH524296:UYH524370 VID524296:VID524370 VRZ524296:VRZ524370 WBV524296:WBV524370 WLR524296:WLR524370 WVN524296:WVN524370 F589832:F589906 JB589832:JB589906 SX589832:SX589906 ACT589832:ACT589906 AMP589832:AMP589906 AWL589832:AWL589906 BGH589832:BGH589906 BQD589832:BQD589906 BZZ589832:BZZ589906 CJV589832:CJV589906 CTR589832:CTR589906 DDN589832:DDN589906 DNJ589832:DNJ589906 DXF589832:DXF589906 EHB589832:EHB589906 EQX589832:EQX589906 FAT589832:FAT589906 FKP589832:FKP589906 FUL589832:FUL589906 GEH589832:GEH589906 GOD589832:GOD589906 GXZ589832:GXZ589906 HHV589832:HHV589906 HRR589832:HRR589906 IBN589832:IBN589906 ILJ589832:ILJ589906 IVF589832:IVF589906 JFB589832:JFB589906 JOX589832:JOX589906 JYT589832:JYT589906 KIP589832:KIP589906 KSL589832:KSL589906 LCH589832:LCH589906 LMD589832:LMD589906 LVZ589832:LVZ589906 MFV589832:MFV589906 MPR589832:MPR589906 MZN589832:MZN589906 NJJ589832:NJJ589906 NTF589832:NTF589906 ODB589832:ODB589906 OMX589832:OMX589906 OWT589832:OWT589906 PGP589832:PGP589906 PQL589832:PQL589906 QAH589832:QAH589906 QKD589832:QKD589906 QTZ589832:QTZ589906 RDV589832:RDV589906 RNR589832:RNR589906 RXN589832:RXN589906 SHJ589832:SHJ589906 SRF589832:SRF589906 TBB589832:TBB589906 TKX589832:TKX589906 TUT589832:TUT589906 UEP589832:UEP589906 UOL589832:UOL589906 UYH589832:UYH589906 VID589832:VID589906 VRZ589832:VRZ589906 WBV589832:WBV589906 WLR589832:WLR589906 WVN589832:WVN589906 F655368:F655442 JB655368:JB655442 SX655368:SX655442 ACT655368:ACT655442 AMP655368:AMP655442 AWL655368:AWL655442 BGH655368:BGH655442 BQD655368:BQD655442 BZZ655368:BZZ655442 CJV655368:CJV655442 CTR655368:CTR655442 DDN655368:DDN655442 DNJ655368:DNJ655442 DXF655368:DXF655442 EHB655368:EHB655442 EQX655368:EQX655442 FAT655368:FAT655442 FKP655368:FKP655442 FUL655368:FUL655442 GEH655368:GEH655442 GOD655368:GOD655442 GXZ655368:GXZ655442 HHV655368:HHV655442 HRR655368:HRR655442 IBN655368:IBN655442 ILJ655368:ILJ655442 IVF655368:IVF655442 JFB655368:JFB655442 JOX655368:JOX655442 JYT655368:JYT655442 KIP655368:KIP655442 KSL655368:KSL655442 LCH655368:LCH655442 LMD655368:LMD655442 LVZ655368:LVZ655442 MFV655368:MFV655442 MPR655368:MPR655442 MZN655368:MZN655442 NJJ655368:NJJ655442 NTF655368:NTF655442 ODB655368:ODB655442 OMX655368:OMX655442 OWT655368:OWT655442 PGP655368:PGP655442 PQL655368:PQL655442 QAH655368:QAH655442 QKD655368:QKD655442 QTZ655368:QTZ655442 RDV655368:RDV655442 RNR655368:RNR655442 RXN655368:RXN655442 SHJ655368:SHJ655442 SRF655368:SRF655442 TBB655368:TBB655442 TKX655368:TKX655442 TUT655368:TUT655442 UEP655368:UEP655442 UOL655368:UOL655442 UYH655368:UYH655442 VID655368:VID655442 VRZ655368:VRZ655442 WBV655368:WBV655442 WLR655368:WLR655442 WVN655368:WVN655442 F720904:F720978 JB720904:JB720978 SX720904:SX720978 ACT720904:ACT720978 AMP720904:AMP720978 AWL720904:AWL720978 BGH720904:BGH720978 BQD720904:BQD720978 BZZ720904:BZZ720978 CJV720904:CJV720978 CTR720904:CTR720978 DDN720904:DDN720978 DNJ720904:DNJ720978 DXF720904:DXF720978 EHB720904:EHB720978 EQX720904:EQX720978 FAT720904:FAT720978 FKP720904:FKP720978 FUL720904:FUL720978 GEH720904:GEH720978 GOD720904:GOD720978 GXZ720904:GXZ720978 HHV720904:HHV720978 HRR720904:HRR720978 IBN720904:IBN720978 ILJ720904:ILJ720978 IVF720904:IVF720978 JFB720904:JFB720978 JOX720904:JOX720978 JYT720904:JYT720978 KIP720904:KIP720978 KSL720904:KSL720978 LCH720904:LCH720978 LMD720904:LMD720978 LVZ720904:LVZ720978 MFV720904:MFV720978 MPR720904:MPR720978 MZN720904:MZN720978 NJJ720904:NJJ720978 NTF720904:NTF720978 ODB720904:ODB720978 OMX720904:OMX720978 OWT720904:OWT720978 PGP720904:PGP720978 PQL720904:PQL720978 QAH720904:QAH720978 QKD720904:QKD720978 QTZ720904:QTZ720978 RDV720904:RDV720978 RNR720904:RNR720978 RXN720904:RXN720978 SHJ720904:SHJ720978 SRF720904:SRF720978 TBB720904:TBB720978 TKX720904:TKX720978 TUT720904:TUT720978 UEP720904:UEP720978 UOL720904:UOL720978 UYH720904:UYH720978 VID720904:VID720978 VRZ720904:VRZ720978 WBV720904:WBV720978 WLR720904:WLR720978 WVN720904:WVN720978 F786440:F786514 JB786440:JB786514 SX786440:SX786514 ACT786440:ACT786514 AMP786440:AMP786514 AWL786440:AWL786514 BGH786440:BGH786514 BQD786440:BQD786514 BZZ786440:BZZ786514 CJV786440:CJV786514 CTR786440:CTR786514 DDN786440:DDN786514 DNJ786440:DNJ786514 DXF786440:DXF786514 EHB786440:EHB786514 EQX786440:EQX786514 FAT786440:FAT786514 FKP786440:FKP786514 FUL786440:FUL786514 GEH786440:GEH786514 GOD786440:GOD786514 GXZ786440:GXZ786514 HHV786440:HHV786514 HRR786440:HRR786514 IBN786440:IBN786514 ILJ786440:ILJ786514 IVF786440:IVF786514 JFB786440:JFB786514 JOX786440:JOX786514 JYT786440:JYT786514 KIP786440:KIP786514 KSL786440:KSL786514 LCH786440:LCH786514 LMD786440:LMD786514 LVZ786440:LVZ786514 MFV786440:MFV786514 MPR786440:MPR786514 MZN786440:MZN786514 NJJ786440:NJJ786514 NTF786440:NTF786514 ODB786440:ODB786514 OMX786440:OMX786514 OWT786440:OWT786514 PGP786440:PGP786514 PQL786440:PQL786514 QAH786440:QAH786514 QKD786440:QKD786514 QTZ786440:QTZ786514 RDV786440:RDV786514 RNR786440:RNR786514 RXN786440:RXN786514 SHJ786440:SHJ786514 SRF786440:SRF786514 TBB786440:TBB786514 TKX786440:TKX786514 TUT786440:TUT786514 UEP786440:UEP786514 UOL786440:UOL786514 UYH786440:UYH786514 VID786440:VID786514 VRZ786440:VRZ786514 WBV786440:WBV786514 WLR786440:WLR786514 WVN786440:WVN786514 F851976:F852050 JB851976:JB852050 SX851976:SX852050 ACT851976:ACT852050 AMP851976:AMP852050 AWL851976:AWL852050 BGH851976:BGH852050 BQD851976:BQD852050 BZZ851976:BZZ852050 CJV851976:CJV852050 CTR851976:CTR852050 DDN851976:DDN852050 DNJ851976:DNJ852050 DXF851976:DXF852050 EHB851976:EHB852050 EQX851976:EQX852050 FAT851976:FAT852050 FKP851976:FKP852050 FUL851976:FUL852050 GEH851976:GEH852050 GOD851976:GOD852050 GXZ851976:GXZ852050 HHV851976:HHV852050 HRR851976:HRR852050 IBN851976:IBN852050 ILJ851976:ILJ852050 IVF851976:IVF852050 JFB851976:JFB852050 JOX851976:JOX852050 JYT851976:JYT852050 KIP851976:KIP852050 KSL851976:KSL852050 LCH851976:LCH852050 LMD851976:LMD852050 LVZ851976:LVZ852050 MFV851976:MFV852050 MPR851976:MPR852050 MZN851976:MZN852050 NJJ851976:NJJ852050 NTF851976:NTF852050 ODB851976:ODB852050 OMX851976:OMX852050 OWT851976:OWT852050 PGP851976:PGP852050 PQL851976:PQL852050 QAH851976:QAH852050 QKD851976:QKD852050 QTZ851976:QTZ852050 RDV851976:RDV852050 RNR851976:RNR852050 RXN851976:RXN852050 SHJ851976:SHJ852050 SRF851976:SRF852050 TBB851976:TBB852050 TKX851976:TKX852050 TUT851976:TUT852050 UEP851976:UEP852050 UOL851976:UOL852050 UYH851976:UYH852050 VID851976:VID852050 VRZ851976:VRZ852050 WBV851976:WBV852050 WLR851976:WLR852050 WVN851976:WVN852050 F917512:F917586 JB917512:JB917586 SX917512:SX917586 ACT917512:ACT917586 AMP917512:AMP917586 AWL917512:AWL917586 BGH917512:BGH917586 BQD917512:BQD917586 BZZ917512:BZZ917586 CJV917512:CJV917586 CTR917512:CTR917586 DDN917512:DDN917586 DNJ917512:DNJ917586 DXF917512:DXF917586 EHB917512:EHB917586 EQX917512:EQX917586 FAT917512:FAT917586 FKP917512:FKP917586 FUL917512:FUL917586 GEH917512:GEH917586 GOD917512:GOD917586 GXZ917512:GXZ917586 HHV917512:HHV917586 HRR917512:HRR917586 IBN917512:IBN917586 ILJ917512:ILJ917586 IVF917512:IVF917586 JFB917512:JFB917586 JOX917512:JOX917586 JYT917512:JYT917586 KIP917512:KIP917586 KSL917512:KSL917586 LCH917512:LCH917586 LMD917512:LMD917586 LVZ917512:LVZ917586 MFV917512:MFV917586 MPR917512:MPR917586 MZN917512:MZN917586 NJJ917512:NJJ917586 NTF917512:NTF917586 ODB917512:ODB917586 OMX917512:OMX917586 OWT917512:OWT917586 PGP917512:PGP917586 PQL917512:PQL917586 QAH917512:QAH917586 QKD917512:QKD917586 QTZ917512:QTZ917586 RDV917512:RDV917586 RNR917512:RNR917586 RXN917512:RXN917586 SHJ917512:SHJ917586 SRF917512:SRF917586 TBB917512:TBB917586 TKX917512:TKX917586 TUT917512:TUT917586 UEP917512:UEP917586 UOL917512:UOL917586 UYH917512:UYH917586 VID917512:VID917586 VRZ917512:VRZ917586 WBV917512:WBV917586 WLR917512:WLR917586 WVN917512:WVN917586 F983048:F983122 JB983048:JB983122 SX983048:SX983122 ACT983048:ACT983122 AMP983048:AMP983122 AWL983048:AWL983122 BGH983048:BGH983122 BQD983048:BQD983122 BZZ983048:BZZ983122 CJV983048:CJV983122 CTR983048:CTR983122 DDN983048:DDN983122 DNJ983048:DNJ983122 DXF983048:DXF983122 EHB983048:EHB983122 EQX983048:EQX983122 FAT983048:FAT983122 FKP983048:FKP983122 FUL983048:FUL983122 GEH983048:GEH983122 GOD983048:GOD983122 GXZ983048:GXZ983122 HHV983048:HHV983122 HRR983048:HRR983122 IBN983048:IBN983122 ILJ983048:ILJ983122 IVF983048:IVF983122 JFB983048:JFB983122 JOX983048:JOX983122 JYT983048:JYT983122 KIP983048:KIP983122 KSL983048:KSL983122 LCH983048:LCH983122 LMD983048:LMD983122 LVZ983048:LVZ983122 MFV983048:MFV983122 MPR983048:MPR983122 MZN983048:MZN983122 NJJ983048:NJJ983122 NTF983048:NTF983122 ODB983048:ODB983122 OMX983048:OMX983122 OWT983048:OWT983122 PGP983048:PGP983122 PQL983048:PQL983122 QAH983048:QAH983122 QKD983048:QKD983122 QTZ983048:QTZ983122 RDV983048:RDV983122 RNR983048:RNR983122 RXN983048:RXN983122 SHJ983048:SHJ983122 SRF983048:SRF983122 TBB983048:TBB983122 TKX983048:TKX983122 TUT983048:TUT983122 UEP983048:UEP983122 UOL983048:UOL983122 UYH983048:UYH983122 VID983048:VID983122 VRZ983048:VRZ983122 WBV983048:WBV983122 WLR983048:WLR983122 WVN983048:WVN983122" xr:uid="{6E79A262-5AD7-41C0-9291-21D1D4DC59E8}">
      <formula1>0</formula1>
      <formula2>540</formula2>
    </dataValidation>
    <dataValidation type="date" allowBlank="1" showInputMessage="1" showErrorMessage="1" errorTitle="Chybná hodnota" error="Datum narození musí být od 1. 7. 2005 do 30. 6. 2009." sqref="IY58:IY82 SU58:SU82 ACQ58:ACQ82 AMM58:AMM82 AWI58:AWI82 BGE58:BGE82 BQA58:BQA82 BZW58:BZW82 CJS58:CJS82 CTO58:CTO82 DDK58:DDK82 DNG58:DNG82 DXC58:DXC82 EGY58:EGY82 EQU58:EQU82 FAQ58:FAQ82 FKM58:FKM82 FUI58:FUI82 GEE58:GEE82 GOA58:GOA82 GXW58:GXW82 HHS58:HHS82 HRO58:HRO82 IBK58:IBK82 ILG58:ILG82 IVC58:IVC82 JEY58:JEY82 JOU58:JOU82 JYQ58:JYQ82 KIM58:KIM82 KSI58:KSI82 LCE58:LCE82 LMA58:LMA82 LVW58:LVW82 MFS58:MFS82 MPO58:MPO82 MZK58:MZK82 NJG58:NJG82 NTC58:NTC82 OCY58:OCY82 OMU58:OMU82 OWQ58:OWQ82 PGM58:PGM82 PQI58:PQI82 QAE58:QAE82 QKA58:QKA82 QTW58:QTW82 RDS58:RDS82 RNO58:RNO82 RXK58:RXK82 SHG58:SHG82 SRC58:SRC82 TAY58:TAY82 TKU58:TKU82 TUQ58:TUQ82 UEM58:UEM82 UOI58:UOI82 UYE58:UYE82 VIA58:VIA82 VRW58:VRW82 WBS58:WBS82 WLO58:WLO82 WVK58:WVK82 IY65594:IY65618 SU65594:SU65618 ACQ65594:ACQ65618 AMM65594:AMM65618 AWI65594:AWI65618 BGE65594:BGE65618 BQA65594:BQA65618 BZW65594:BZW65618 CJS65594:CJS65618 CTO65594:CTO65618 DDK65594:DDK65618 DNG65594:DNG65618 DXC65594:DXC65618 EGY65594:EGY65618 EQU65594:EQU65618 FAQ65594:FAQ65618 FKM65594:FKM65618 FUI65594:FUI65618 GEE65594:GEE65618 GOA65594:GOA65618 GXW65594:GXW65618 HHS65594:HHS65618 HRO65594:HRO65618 IBK65594:IBK65618 ILG65594:ILG65618 IVC65594:IVC65618 JEY65594:JEY65618 JOU65594:JOU65618 JYQ65594:JYQ65618 KIM65594:KIM65618 KSI65594:KSI65618 LCE65594:LCE65618 LMA65594:LMA65618 LVW65594:LVW65618 MFS65594:MFS65618 MPO65594:MPO65618 MZK65594:MZK65618 NJG65594:NJG65618 NTC65594:NTC65618 OCY65594:OCY65618 OMU65594:OMU65618 OWQ65594:OWQ65618 PGM65594:PGM65618 PQI65594:PQI65618 QAE65594:QAE65618 QKA65594:QKA65618 QTW65594:QTW65618 RDS65594:RDS65618 RNO65594:RNO65618 RXK65594:RXK65618 SHG65594:SHG65618 SRC65594:SRC65618 TAY65594:TAY65618 TKU65594:TKU65618 TUQ65594:TUQ65618 UEM65594:UEM65618 UOI65594:UOI65618 UYE65594:UYE65618 VIA65594:VIA65618 VRW65594:VRW65618 WBS65594:WBS65618 WLO65594:WLO65618 WVK65594:WVK65618 IY131130:IY131154 SU131130:SU131154 ACQ131130:ACQ131154 AMM131130:AMM131154 AWI131130:AWI131154 BGE131130:BGE131154 BQA131130:BQA131154 BZW131130:BZW131154 CJS131130:CJS131154 CTO131130:CTO131154 DDK131130:DDK131154 DNG131130:DNG131154 DXC131130:DXC131154 EGY131130:EGY131154 EQU131130:EQU131154 FAQ131130:FAQ131154 FKM131130:FKM131154 FUI131130:FUI131154 GEE131130:GEE131154 GOA131130:GOA131154 GXW131130:GXW131154 HHS131130:HHS131154 HRO131130:HRO131154 IBK131130:IBK131154 ILG131130:ILG131154 IVC131130:IVC131154 JEY131130:JEY131154 JOU131130:JOU131154 JYQ131130:JYQ131154 KIM131130:KIM131154 KSI131130:KSI131154 LCE131130:LCE131154 LMA131130:LMA131154 LVW131130:LVW131154 MFS131130:MFS131154 MPO131130:MPO131154 MZK131130:MZK131154 NJG131130:NJG131154 NTC131130:NTC131154 OCY131130:OCY131154 OMU131130:OMU131154 OWQ131130:OWQ131154 PGM131130:PGM131154 PQI131130:PQI131154 QAE131130:QAE131154 QKA131130:QKA131154 QTW131130:QTW131154 RDS131130:RDS131154 RNO131130:RNO131154 RXK131130:RXK131154 SHG131130:SHG131154 SRC131130:SRC131154 TAY131130:TAY131154 TKU131130:TKU131154 TUQ131130:TUQ131154 UEM131130:UEM131154 UOI131130:UOI131154 UYE131130:UYE131154 VIA131130:VIA131154 VRW131130:VRW131154 WBS131130:WBS131154 WLO131130:WLO131154 WVK131130:WVK131154 IY196666:IY196690 SU196666:SU196690 ACQ196666:ACQ196690 AMM196666:AMM196690 AWI196666:AWI196690 BGE196666:BGE196690 BQA196666:BQA196690 BZW196666:BZW196690 CJS196666:CJS196690 CTO196666:CTO196690 DDK196666:DDK196690 DNG196666:DNG196690 DXC196666:DXC196690 EGY196666:EGY196690 EQU196666:EQU196690 FAQ196666:FAQ196690 FKM196666:FKM196690 FUI196666:FUI196690 GEE196666:GEE196690 GOA196666:GOA196690 GXW196666:GXW196690 HHS196666:HHS196690 HRO196666:HRO196690 IBK196666:IBK196690 ILG196666:ILG196690 IVC196666:IVC196690 JEY196666:JEY196690 JOU196666:JOU196690 JYQ196666:JYQ196690 KIM196666:KIM196690 KSI196666:KSI196690 LCE196666:LCE196690 LMA196666:LMA196690 LVW196666:LVW196690 MFS196666:MFS196690 MPO196666:MPO196690 MZK196666:MZK196690 NJG196666:NJG196690 NTC196666:NTC196690 OCY196666:OCY196690 OMU196666:OMU196690 OWQ196666:OWQ196690 PGM196666:PGM196690 PQI196666:PQI196690 QAE196666:QAE196690 QKA196666:QKA196690 QTW196666:QTW196690 RDS196666:RDS196690 RNO196666:RNO196690 RXK196666:RXK196690 SHG196666:SHG196690 SRC196666:SRC196690 TAY196666:TAY196690 TKU196666:TKU196690 TUQ196666:TUQ196690 UEM196666:UEM196690 UOI196666:UOI196690 UYE196666:UYE196690 VIA196666:VIA196690 VRW196666:VRW196690 WBS196666:WBS196690 WLO196666:WLO196690 WVK196666:WVK196690 IY262202:IY262226 SU262202:SU262226 ACQ262202:ACQ262226 AMM262202:AMM262226 AWI262202:AWI262226 BGE262202:BGE262226 BQA262202:BQA262226 BZW262202:BZW262226 CJS262202:CJS262226 CTO262202:CTO262226 DDK262202:DDK262226 DNG262202:DNG262226 DXC262202:DXC262226 EGY262202:EGY262226 EQU262202:EQU262226 FAQ262202:FAQ262226 FKM262202:FKM262226 FUI262202:FUI262226 GEE262202:GEE262226 GOA262202:GOA262226 GXW262202:GXW262226 HHS262202:HHS262226 HRO262202:HRO262226 IBK262202:IBK262226 ILG262202:ILG262226 IVC262202:IVC262226 JEY262202:JEY262226 JOU262202:JOU262226 JYQ262202:JYQ262226 KIM262202:KIM262226 KSI262202:KSI262226 LCE262202:LCE262226 LMA262202:LMA262226 LVW262202:LVW262226 MFS262202:MFS262226 MPO262202:MPO262226 MZK262202:MZK262226 NJG262202:NJG262226 NTC262202:NTC262226 OCY262202:OCY262226 OMU262202:OMU262226 OWQ262202:OWQ262226 PGM262202:PGM262226 PQI262202:PQI262226 QAE262202:QAE262226 QKA262202:QKA262226 QTW262202:QTW262226 RDS262202:RDS262226 RNO262202:RNO262226 RXK262202:RXK262226 SHG262202:SHG262226 SRC262202:SRC262226 TAY262202:TAY262226 TKU262202:TKU262226 TUQ262202:TUQ262226 UEM262202:UEM262226 UOI262202:UOI262226 UYE262202:UYE262226 VIA262202:VIA262226 VRW262202:VRW262226 WBS262202:WBS262226 WLO262202:WLO262226 WVK262202:WVK262226 IY327738:IY327762 SU327738:SU327762 ACQ327738:ACQ327762 AMM327738:AMM327762 AWI327738:AWI327762 BGE327738:BGE327762 BQA327738:BQA327762 BZW327738:BZW327762 CJS327738:CJS327762 CTO327738:CTO327762 DDK327738:DDK327762 DNG327738:DNG327762 DXC327738:DXC327762 EGY327738:EGY327762 EQU327738:EQU327762 FAQ327738:FAQ327762 FKM327738:FKM327762 FUI327738:FUI327762 GEE327738:GEE327762 GOA327738:GOA327762 GXW327738:GXW327762 HHS327738:HHS327762 HRO327738:HRO327762 IBK327738:IBK327762 ILG327738:ILG327762 IVC327738:IVC327762 JEY327738:JEY327762 JOU327738:JOU327762 JYQ327738:JYQ327762 KIM327738:KIM327762 KSI327738:KSI327762 LCE327738:LCE327762 LMA327738:LMA327762 LVW327738:LVW327762 MFS327738:MFS327762 MPO327738:MPO327762 MZK327738:MZK327762 NJG327738:NJG327762 NTC327738:NTC327762 OCY327738:OCY327762 OMU327738:OMU327762 OWQ327738:OWQ327762 PGM327738:PGM327762 PQI327738:PQI327762 QAE327738:QAE327762 QKA327738:QKA327762 QTW327738:QTW327762 RDS327738:RDS327762 RNO327738:RNO327762 RXK327738:RXK327762 SHG327738:SHG327762 SRC327738:SRC327762 TAY327738:TAY327762 TKU327738:TKU327762 TUQ327738:TUQ327762 UEM327738:UEM327762 UOI327738:UOI327762 UYE327738:UYE327762 VIA327738:VIA327762 VRW327738:VRW327762 WBS327738:WBS327762 WLO327738:WLO327762 WVK327738:WVK327762 IY393274:IY393298 SU393274:SU393298 ACQ393274:ACQ393298 AMM393274:AMM393298 AWI393274:AWI393298 BGE393274:BGE393298 BQA393274:BQA393298 BZW393274:BZW393298 CJS393274:CJS393298 CTO393274:CTO393298 DDK393274:DDK393298 DNG393274:DNG393298 DXC393274:DXC393298 EGY393274:EGY393298 EQU393274:EQU393298 FAQ393274:FAQ393298 FKM393274:FKM393298 FUI393274:FUI393298 GEE393274:GEE393298 GOA393274:GOA393298 GXW393274:GXW393298 HHS393274:HHS393298 HRO393274:HRO393298 IBK393274:IBK393298 ILG393274:ILG393298 IVC393274:IVC393298 JEY393274:JEY393298 JOU393274:JOU393298 JYQ393274:JYQ393298 KIM393274:KIM393298 KSI393274:KSI393298 LCE393274:LCE393298 LMA393274:LMA393298 LVW393274:LVW393298 MFS393274:MFS393298 MPO393274:MPO393298 MZK393274:MZK393298 NJG393274:NJG393298 NTC393274:NTC393298 OCY393274:OCY393298 OMU393274:OMU393298 OWQ393274:OWQ393298 PGM393274:PGM393298 PQI393274:PQI393298 QAE393274:QAE393298 QKA393274:QKA393298 QTW393274:QTW393298 RDS393274:RDS393298 RNO393274:RNO393298 RXK393274:RXK393298 SHG393274:SHG393298 SRC393274:SRC393298 TAY393274:TAY393298 TKU393274:TKU393298 TUQ393274:TUQ393298 UEM393274:UEM393298 UOI393274:UOI393298 UYE393274:UYE393298 VIA393274:VIA393298 VRW393274:VRW393298 WBS393274:WBS393298 WLO393274:WLO393298 WVK393274:WVK393298 IY458810:IY458834 SU458810:SU458834 ACQ458810:ACQ458834 AMM458810:AMM458834 AWI458810:AWI458834 BGE458810:BGE458834 BQA458810:BQA458834 BZW458810:BZW458834 CJS458810:CJS458834 CTO458810:CTO458834 DDK458810:DDK458834 DNG458810:DNG458834 DXC458810:DXC458834 EGY458810:EGY458834 EQU458810:EQU458834 FAQ458810:FAQ458834 FKM458810:FKM458834 FUI458810:FUI458834 GEE458810:GEE458834 GOA458810:GOA458834 GXW458810:GXW458834 HHS458810:HHS458834 HRO458810:HRO458834 IBK458810:IBK458834 ILG458810:ILG458834 IVC458810:IVC458834 JEY458810:JEY458834 JOU458810:JOU458834 JYQ458810:JYQ458834 KIM458810:KIM458834 KSI458810:KSI458834 LCE458810:LCE458834 LMA458810:LMA458834 LVW458810:LVW458834 MFS458810:MFS458834 MPO458810:MPO458834 MZK458810:MZK458834 NJG458810:NJG458834 NTC458810:NTC458834 OCY458810:OCY458834 OMU458810:OMU458834 OWQ458810:OWQ458834 PGM458810:PGM458834 PQI458810:PQI458834 QAE458810:QAE458834 QKA458810:QKA458834 QTW458810:QTW458834 RDS458810:RDS458834 RNO458810:RNO458834 RXK458810:RXK458834 SHG458810:SHG458834 SRC458810:SRC458834 TAY458810:TAY458834 TKU458810:TKU458834 TUQ458810:TUQ458834 UEM458810:UEM458834 UOI458810:UOI458834 UYE458810:UYE458834 VIA458810:VIA458834 VRW458810:VRW458834 WBS458810:WBS458834 WLO458810:WLO458834 WVK458810:WVK458834 IY524346:IY524370 SU524346:SU524370 ACQ524346:ACQ524370 AMM524346:AMM524370 AWI524346:AWI524370 BGE524346:BGE524370 BQA524346:BQA524370 BZW524346:BZW524370 CJS524346:CJS524370 CTO524346:CTO524370 DDK524346:DDK524370 DNG524346:DNG524370 DXC524346:DXC524370 EGY524346:EGY524370 EQU524346:EQU524370 FAQ524346:FAQ524370 FKM524346:FKM524370 FUI524346:FUI524370 GEE524346:GEE524370 GOA524346:GOA524370 GXW524346:GXW524370 HHS524346:HHS524370 HRO524346:HRO524370 IBK524346:IBK524370 ILG524346:ILG524370 IVC524346:IVC524370 JEY524346:JEY524370 JOU524346:JOU524370 JYQ524346:JYQ524370 KIM524346:KIM524370 KSI524346:KSI524370 LCE524346:LCE524370 LMA524346:LMA524370 LVW524346:LVW524370 MFS524346:MFS524370 MPO524346:MPO524370 MZK524346:MZK524370 NJG524346:NJG524370 NTC524346:NTC524370 OCY524346:OCY524370 OMU524346:OMU524370 OWQ524346:OWQ524370 PGM524346:PGM524370 PQI524346:PQI524370 QAE524346:QAE524370 QKA524346:QKA524370 QTW524346:QTW524370 RDS524346:RDS524370 RNO524346:RNO524370 RXK524346:RXK524370 SHG524346:SHG524370 SRC524346:SRC524370 TAY524346:TAY524370 TKU524346:TKU524370 TUQ524346:TUQ524370 UEM524346:UEM524370 UOI524346:UOI524370 UYE524346:UYE524370 VIA524346:VIA524370 VRW524346:VRW524370 WBS524346:WBS524370 WLO524346:WLO524370 WVK524346:WVK524370 IY589882:IY589906 SU589882:SU589906 ACQ589882:ACQ589906 AMM589882:AMM589906 AWI589882:AWI589906 BGE589882:BGE589906 BQA589882:BQA589906 BZW589882:BZW589906 CJS589882:CJS589906 CTO589882:CTO589906 DDK589882:DDK589906 DNG589882:DNG589906 DXC589882:DXC589906 EGY589882:EGY589906 EQU589882:EQU589906 FAQ589882:FAQ589906 FKM589882:FKM589906 FUI589882:FUI589906 GEE589882:GEE589906 GOA589882:GOA589906 GXW589882:GXW589906 HHS589882:HHS589906 HRO589882:HRO589906 IBK589882:IBK589906 ILG589882:ILG589906 IVC589882:IVC589906 JEY589882:JEY589906 JOU589882:JOU589906 JYQ589882:JYQ589906 KIM589882:KIM589906 KSI589882:KSI589906 LCE589882:LCE589906 LMA589882:LMA589906 LVW589882:LVW589906 MFS589882:MFS589906 MPO589882:MPO589906 MZK589882:MZK589906 NJG589882:NJG589906 NTC589882:NTC589906 OCY589882:OCY589906 OMU589882:OMU589906 OWQ589882:OWQ589906 PGM589882:PGM589906 PQI589882:PQI589906 QAE589882:QAE589906 QKA589882:QKA589906 QTW589882:QTW589906 RDS589882:RDS589906 RNO589882:RNO589906 RXK589882:RXK589906 SHG589882:SHG589906 SRC589882:SRC589906 TAY589882:TAY589906 TKU589882:TKU589906 TUQ589882:TUQ589906 UEM589882:UEM589906 UOI589882:UOI589906 UYE589882:UYE589906 VIA589882:VIA589906 VRW589882:VRW589906 WBS589882:WBS589906 WLO589882:WLO589906 WVK589882:WVK589906 IY655418:IY655442 SU655418:SU655442 ACQ655418:ACQ655442 AMM655418:AMM655442 AWI655418:AWI655442 BGE655418:BGE655442 BQA655418:BQA655442 BZW655418:BZW655442 CJS655418:CJS655442 CTO655418:CTO655442 DDK655418:DDK655442 DNG655418:DNG655442 DXC655418:DXC655442 EGY655418:EGY655442 EQU655418:EQU655442 FAQ655418:FAQ655442 FKM655418:FKM655442 FUI655418:FUI655442 GEE655418:GEE655442 GOA655418:GOA655442 GXW655418:GXW655442 HHS655418:HHS655442 HRO655418:HRO655442 IBK655418:IBK655442 ILG655418:ILG655442 IVC655418:IVC655442 JEY655418:JEY655442 JOU655418:JOU655442 JYQ655418:JYQ655442 KIM655418:KIM655442 KSI655418:KSI655442 LCE655418:LCE655442 LMA655418:LMA655442 LVW655418:LVW655442 MFS655418:MFS655442 MPO655418:MPO655442 MZK655418:MZK655442 NJG655418:NJG655442 NTC655418:NTC655442 OCY655418:OCY655442 OMU655418:OMU655442 OWQ655418:OWQ655442 PGM655418:PGM655442 PQI655418:PQI655442 QAE655418:QAE655442 QKA655418:QKA655442 QTW655418:QTW655442 RDS655418:RDS655442 RNO655418:RNO655442 RXK655418:RXK655442 SHG655418:SHG655442 SRC655418:SRC655442 TAY655418:TAY655442 TKU655418:TKU655442 TUQ655418:TUQ655442 UEM655418:UEM655442 UOI655418:UOI655442 UYE655418:UYE655442 VIA655418:VIA655442 VRW655418:VRW655442 WBS655418:WBS655442 WLO655418:WLO655442 WVK655418:WVK655442 IY720954:IY720978 SU720954:SU720978 ACQ720954:ACQ720978 AMM720954:AMM720978 AWI720954:AWI720978 BGE720954:BGE720978 BQA720954:BQA720978 BZW720954:BZW720978 CJS720954:CJS720978 CTO720954:CTO720978 DDK720954:DDK720978 DNG720954:DNG720978 DXC720954:DXC720978 EGY720954:EGY720978 EQU720954:EQU720978 FAQ720954:FAQ720978 FKM720954:FKM720978 FUI720954:FUI720978 GEE720954:GEE720978 GOA720954:GOA720978 GXW720954:GXW720978 HHS720954:HHS720978 HRO720954:HRO720978 IBK720954:IBK720978 ILG720954:ILG720978 IVC720954:IVC720978 JEY720954:JEY720978 JOU720954:JOU720978 JYQ720954:JYQ720978 KIM720954:KIM720978 KSI720954:KSI720978 LCE720954:LCE720978 LMA720954:LMA720978 LVW720954:LVW720978 MFS720954:MFS720978 MPO720954:MPO720978 MZK720954:MZK720978 NJG720954:NJG720978 NTC720954:NTC720978 OCY720954:OCY720978 OMU720954:OMU720978 OWQ720954:OWQ720978 PGM720954:PGM720978 PQI720954:PQI720978 QAE720954:QAE720978 QKA720954:QKA720978 QTW720954:QTW720978 RDS720954:RDS720978 RNO720954:RNO720978 RXK720954:RXK720978 SHG720954:SHG720978 SRC720954:SRC720978 TAY720954:TAY720978 TKU720954:TKU720978 TUQ720954:TUQ720978 UEM720954:UEM720978 UOI720954:UOI720978 UYE720954:UYE720978 VIA720954:VIA720978 VRW720954:VRW720978 WBS720954:WBS720978 WLO720954:WLO720978 WVK720954:WVK720978 IY786490:IY786514 SU786490:SU786514 ACQ786490:ACQ786514 AMM786490:AMM786514 AWI786490:AWI786514 BGE786490:BGE786514 BQA786490:BQA786514 BZW786490:BZW786514 CJS786490:CJS786514 CTO786490:CTO786514 DDK786490:DDK786514 DNG786490:DNG786514 DXC786490:DXC786514 EGY786490:EGY786514 EQU786490:EQU786514 FAQ786490:FAQ786514 FKM786490:FKM786514 FUI786490:FUI786514 GEE786490:GEE786514 GOA786490:GOA786514 GXW786490:GXW786514 HHS786490:HHS786514 HRO786490:HRO786514 IBK786490:IBK786514 ILG786490:ILG786514 IVC786490:IVC786514 JEY786490:JEY786514 JOU786490:JOU786514 JYQ786490:JYQ786514 KIM786490:KIM786514 KSI786490:KSI786514 LCE786490:LCE786514 LMA786490:LMA786514 LVW786490:LVW786514 MFS786490:MFS786514 MPO786490:MPO786514 MZK786490:MZK786514 NJG786490:NJG786514 NTC786490:NTC786514 OCY786490:OCY786514 OMU786490:OMU786514 OWQ786490:OWQ786514 PGM786490:PGM786514 PQI786490:PQI786514 QAE786490:QAE786514 QKA786490:QKA786514 QTW786490:QTW786514 RDS786490:RDS786514 RNO786490:RNO786514 RXK786490:RXK786514 SHG786490:SHG786514 SRC786490:SRC786514 TAY786490:TAY786514 TKU786490:TKU786514 TUQ786490:TUQ786514 UEM786490:UEM786514 UOI786490:UOI786514 UYE786490:UYE786514 VIA786490:VIA786514 VRW786490:VRW786514 WBS786490:WBS786514 WLO786490:WLO786514 WVK786490:WVK786514 IY852026:IY852050 SU852026:SU852050 ACQ852026:ACQ852050 AMM852026:AMM852050 AWI852026:AWI852050 BGE852026:BGE852050 BQA852026:BQA852050 BZW852026:BZW852050 CJS852026:CJS852050 CTO852026:CTO852050 DDK852026:DDK852050 DNG852026:DNG852050 DXC852026:DXC852050 EGY852026:EGY852050 EQU852026:EQU852050 FAQ852026:FAQ852050 FKM852026:FKM852050 FUI852026:FUI852050 GEE852026:GEE852050 GOA852026:GOA852050 GXW852026:GXW852050 HHS852026:HHS852050 HRO852026:HRO852050 IBK852026:IBK852050 ILG852026:ILG852050 IVC852026:IVC852050 JEY852026:JEY852050 JOU852026:JOU852050 JYQ852026:JYQ852050 KIM852026:KIM852050 KSI852026:KSI852050 LCE852026:LCE852050 LMA852026:LMA852050 LVW852026:LVW852050 MFS852026:MFS852050 MPO852026:MPO852050 MZK852026:MZK852050 NJG852026:NJG852050 NTC852026:NTC852050 OCY852026:OCY852050 OMU852026:OMU852050 OWQ852026:OWQ852050 PGM852026:PGM852050 PQI852026:PQI852050 QAE852026:QAE852050 QKA852026:QKA852050 QTW852026:QTW852050 RDS852026:RDS852050 RNO852026:RNO852050 RXK852026:RXK852050 SHG852026:SHG852050 SRC852026:SRC852050 TAY852026:TAY852050 TKU852026:TKU852050 TUQ852026:TUQ852050 UEM852026:UEM852050 UOI852026:UOI852050 UYE852026:UYE852050 VIA852026:VIA852050 VRW852026:VRW852050 WBS852026:WBS852050 WLO852026:WLO852050 WVK852026:WVK852050 IY917562:IY917586 SU917562:SU917586 ACQ917562:ACQ917586 AMM917562:AMM917586 AWI917562:AWI917586 BGE917562:BGE917586 BQA917562:BQA917586 BZW917562:BZW917586 CJS917562:CJS917586 CTO917562:CTO917586 DDK917562:DDK917586 DNG917562:DNG917586 DXC917562:DXC917586 EGY917562:EGY917586 EQU917562:EQU917586 FAQ917562:FAQ917586 FKM917562:FKM917586 FUI917562:FUI917586 GEE917562:GEE917586 GOA917562:GOA917586 GXW917562:GXW917586 HHS917562:HHS917586 HRO917562:HRO917586 IBK917562:IBK917586 ILG917562:ILG917586 IVC917562:IVC917586 JEY917562:JEY917586 JOU917562:JOU917586 JYQ917562:JYQ917586 KIM917562:KIM917586 KSI917562:KSI917586 LCE917562:LCE917586 LMA917562:LMA917586 LVW917562:LVW917586 MFS917562:MFS917586 MPO917562:MPO917586 MZK917562:MZK917586 NJG917562:NJG917586 NTC917562:NTC917586 OCY917562:OCY917586 OMU917562:OMU917586 OWQ917562:OWQ917586 PGM917562:PGM917586 PQI917562:PQI917586 QAE917562:QAE917586 QKA917562:QKA917586 QTW917562:QTW917586 RDS917562:RDS917586 RNO917562:RNO917586 RXK917562:RXK917586 SHG917562:SHG917586 SRC917562:SRC917586 TAY917562:TAY917586 TKU917562:TKU917586 TUQ917562:TUQ917586 UEM917562:UEM917586 UOI917562:UOI917586 UYE917562:UYE917586 VIA917562:VIA917586 VRW917562:VRW917586 WBS917562:WBS917586 WLO917562:WLO917586 WVK917562:WVK917586 IY983098:IY983122 SU983098:SU983122 ACQ983098:ACQ983122 AMM983098:AMM983122 AWI983098:AWI983122 BGE983098:BGE983122 BQA983098:BQA983122 BZW983098:BZW983122 CJS983098:CJS983122 CTO983098:CTO983122 DDK983098:DDK983122 DNG983098:DNG983122 DXC983098:DXC983122 EGY983098:EGY983122 EQU983098:EQU983122 FAQ983098:FAQ983122 FKM983098:FKM983122 FUI983098:FUI983122 GEE983098:GEE983122 GOA983098:GOA983122 GXW983098:GXW983122 HHS983098:HHS983122 HRO983098:HRO983122 IBK983098:IBK983122 ILG983098:ILG983122 IVC983098:IVC983122 JEY983098:JEY983122 JOU983098:JOU983122 JYQ983098:JYQ983122 KIM983098:KIM983122 KSI983098:KSI983122 LCE983098:LCE983122 LMA983098:LMA983122 LVW983098:LVW983122 MFS983098:MFS983122 MPO983098:MPO983122 MZK983098:MZK983122 NJG983098:NJG983122 NTC983098:NTC983122 OCY983098:OCY983122 OMU983098:OMU983122 OWQ983098:OWQ983122 PGM983098:PGM983122 PQI983098:PQI983122 QAE983098:QAE983122 QKA983098:QKA983122 QTW983098:QTW983122 RDS983098:RDS983122 RNO983098:RNO983122 RXK983098:RXK983122 SHG983098:SHG983122 SRC983098:SRC983122 TAY983098:TAY983122 TKU983098:TKU983122 TUQ983098:TUQ983122 UEM983098:UEM983122 UOI983098:UOI983122 UYE983098:UYE983122 VIA983098:VIA983122 VRW983098:VRW983122 WBS983098:WBS983122 WLO983098:WLO983122 WVK983098:WVK983122" xr:uid="{A973EFD3-1E53-48FA-9C35-ED44AD9FACDB}">
      <formula1>38534</formula1>
      <formula2>39994</formula2>
    </dataValidation>
    <dataValidation type="custom" allowBlank="1" showInputMessage="1" showErrorMessage="1" errorTitle="Chybná hodnota" error="Označení kategorie je písmeno &quot;d&quot; nebo &quot;h&quot;." sqref="D58:D82 IZ58:IZ82 SV58:SV82 ACR58:ACR82 AMN58:AMN82 AWJ58:AWJ82 BGF58:BGF82 BQB58:BQB82 BZX58:BZX82 CJT58:CJT82 CTP58:CTP82 DDL58:DDL82 DNH58:DNH82 DXD58:DXD82 EGZ58:EGZ82 EQV58:EQV82 FAR58:FAR82 FKN58:FKN82 FUJ58:FUJ82 GEF58:GEF82 GOB58:GOB82 GXX58:GXX82 HHT58:HHT82 HRP58:HRP82 IBL58:IBL82 ILH58:ILH82 IVD58:IVD82 JEZ58:JEZ82 JOV58:JOV82 JYR58:JYR82 KIN58:KIN82 KSJ58:KSJ82 LCF58:LCF82 LMB58:LMB82 LVX58:LVX82 MFT58:MFT82 MPP58:MPP82 MZL58:MZL82 NJH58:NJH82 NTD58:NTD82 OCZ58:OCZ82 OMV58:OMV82 OWR58:OWR82 PGN58:PGN82 PQJ58:PQJ82 QAF58:QAF82 QKB58:QKB82 QTX58:QTX82 RDT58:RDT82 RNP58:RNP82 RXL58:RXL82 SHH58:SHH82 SRD58:SRD82 TAZ58:TAZ82 TKV58:TKV82 TUR58:TUR82 UEN58:UEN82 UOJ58:UOJ82 UYF58:UYF82 VIB58:VIB82 VRX58:VRX82 WBT58:WBT82 WLP58:WLP82 WVL58:WVL82 D65594:D65618 IZ65594:IZ65618 SV65594:SV65618 ACR65594:ACR65618 AMN65594:AMN65618 AWJ65594:AWJ65618 BGF65594:BGF65618 BQB65594:BQB65618 BZX65594:BZX65618 CJT65594:CJT65618 CTP65594:CTP65618 DDL65594:DDL65618 DNH65594:DNH65618 DXD65594:DXD65618 EGZ65594:EGZ65618 EQV65594:EQV65618 FAR65594:FAR65618 FKN65594:FKN65618 FUJ65594:FUJ65618 GEF65594:GEF65618 GOB65594:GOB65618 GXX65594:GXX65618 HHT65594:HHT65618 HRP65594:HRP65618 IBL65594:IBL65618 ILH65594:ILH65618 IVD65594:IVD65618 JEZ65594:JEZ65618 JOV65594:JOV65618 JYR65594:JYR65618 KIN65594:KIN65618 KSJ65594:KSJ65618 LCF65594:LCF65618 LMB65594:LMB65618 LVX65594:LVX65618 MFT65594:MFT65618 MPP65594:MPP65618 MZL65594:MZL65618 NJH65594:NJH65618 NTD65594:NTD65618 OCZ65594:OCZ65618 OMV65594:OMV65618 OWR65594:OWR65618 PGN65594:PGN65618 PQJ65594:PQJ65618 QAF65594:QAF65618 QKB65594:QKB65618 QTX65594:QTX65618 RDT65594:RDT65618 RNP65594:RNP65618 RXL65594:RXL65618 SHH65594:SHH65618 SRD65594:SRD65618 TAZ65594:TAZ65618 TKV65594:TKV65618 TUR65594:TUR65618 UEN65594:UEN65618 UOJ65594:UOJ65618 UYF65594:UYF65618 VIB65594:VIB65618 VRX65594:VRX65618 WBT65594:WBT65618 WLP65594:WLP65618 WVL65594:WVL65618 D131130:D131154 IZ131130:IZ131154 SV131130:SV131154 ACR131130:ACR131154 AMN131130:AMN131154 AWJ131130:AWJ131154 BGF131130:BGF131154 BQB131130:BQB131154 BZX131130:BZX131154 CJT131130:CJT131154 CTP131130:CTP131154 DDL131130:DDL131154 DNH131130:DNH131154 DXD131130:DXD131154 EGZ131130:EGZ131154 EQV131130:EQV131154 FAR131130:FAR131154 FKN131130:FKN131154 FUJ131130:FUJ131154 GEF131130:GEF131154 GOB131130:GOB131154 GXX131130:GXX131154 HHT131130:HHT131154 HRP131130:HRP131154 IBL131130:IBL131154 ILH131130:ILH131154 IVD131130:IVD131154 JEZ131130:JEZ131154 JOV131130:JOV131154 JYR131130:JYR131154 KIN131130:KIN131154 KSJ131130:KSJ131154 LCF131130:LCF131154 LMB131130:LMB131154 LVX131130:LVX131154 MFT131130:MFT131154 MPP131130:MPP131154 MZL131130:MZL131154 NJH131130:NJH131154 NTD131130:NTD131154 OCZ131130:OCZ131154 OMV131130:OMV131154 OWR131130:OWR131154 PGN131130:PGN131154 PQJ131130:PQJ131154 QAF131130:QAF131154 QKB131130:QKB131154 QTX131130:QTX131154 RDT131130:RDT131154 RNP131130:RNP131154 RXL131130:RXL131154 SHH131130:SHH131154 SRD131130:SRD131154 TAZ131130:TAZ131154 TKV131130:TKV131154 TUR131130:TUR131154 UEN131130:UEN131154 UOJ131130:UOJ131154 UYF131130:UYF131154 VIB131130:VIB131154 VRX131130:VRX131154 WBT131130:WBT131154 WLP131130:WLP131154 WVL131130:WVL131154 D196666:D196690 IZ196666:IZ196690 SV196666:SV196690 ACR196666:ACR196690 AMN196666:AMN196690 AWJ196666:AWJ196690 BGF196666:BGF196690 BQB196666:BQB196690 BZX196666:BZX196690 CJT196666:CJT196690 CTP196666:CTP196690 DDL196666:DDL196690 DNH196666:DNH196690 DXD196666:DXD196690 EGZ196666:EGZ196690 EQV196666:EQV196690 FAR196666:FAR196690 FKN196666:FKN196690 FUJ196666:FUJ196690 GEF196666:GEF196690 GOB196666:GOB196690 GXX196666:GXX196690 HHT196666:HHT196690 HRP196666:HRP196690 IBL196666:IBL196690 ILH196666:ILH196690 IVD196666:IVD196690 JEZ196666:JEZ196690 JOV196666:JOV196690 JYR196666:JYR196690 KIN196666:KIN196690 KSJ196666:KSJ196690 LCF196666:LCF196690 LMB196666:LMB196690 LVX196666:LVX196690 MFT196666:MFT196690 MPP196666:MPP196690 MZL196666:MZL196690 NJH196666:NJH196690 NTD196666:NTD196690 OCZ196666:OCZ196690 OMV196666:OMV196690 OWR196666:OWR196690 PGN196666:PGN196690 PQJ196666:PQJ196690 QAF196666:QAF196690 QKB196666:QKB196690 QTX196666:QTX196690 RDT196666:RDT196690 RNP196666:RNP196690 RXL196666:RXL196690 SHH196666:SHH196690 SRD196666:SRD196690 TAZ196666:TAZ196690 TKV196666:TKV196690 TUR196666:TUR196690 UEN196666:UEN196690 UOJ196666:UOJ196690 UYF196666:UYF196690 VIB196666:VIB196690 VRX196666:VRX196690 WBT196666:WBT196690 WLP196666:WLP196690 WVL196666:WVL196690 D262202:D262226 IZ262202:IZ262226 SV262202:SV262226 ACR262202:ACR262226 AMN262202:AMN262226 AWJ262202:AWJ262226 BGF262202:BGF262226 BQB262202:BQB262226 BZX262202:BZX262226 CJT262202:CJT262226 CTP262202:CTP262226 DDL262202:DDL262226 DNH262202:DNH262226 DXD262202:DXD262226 EGZ262202:EGZ262226 EQV262202:EQV262226 FAR262202:FAR262226 FKN262202:FKN262226 FUJ262202:FUJ262226 GEF262202:GEF262226 GOB262202:GOB262226 GXX262202:GXX262226 HHT262202:HHT262226 HRP262202:HRP262226 IBL262202:IBL262226 ILH262202:ILH262226 IVD262202:IVD262226 JEZ262202:JEZ262226 JOV262202:JOV262226 JYR262202:JYR262226 KIN262202:KIN262226 KSJ262202:KSJ262226 LCF262202:LCF262226 LMB262202:LMB262226 LVX262202:LVX262226 MFT262202:MFT262226 MPP262202:MPP262226 MZL262202:MZL262226 NJH262202:NJH262226 NTD262202:NTD262226 OCZ262202:OCZ262226 OMV262202:OMV262226 OWR262202:OWR262226 PGN262202:PGN262226 PQJ262202:PQJ262226 QAF262202:QAF262226 QKB262202:QKB262226 QTX262202:QTX262226 RDT262202:RDT262226 RNP262202:RNP262226 RXL262202:RXL262226 SHH262202:SHH262226 SRD262202:SRD262226 TAZ262202:TAZ262226 TKV262202:TKV262226 TUR262202:TUR262226 UEN262202:UEN262226 UOJ262202:UOJ262226 UYF262202:UYF262226 VIB262202:VIB262226 VRX262202:VRX262226 WBT262202:WBT262226 WLP262202:WLP262226 WVL262202:WVL262226 D327738:D327762 IZ327738:IZ327762 SV327738:SV327762 ACR327738:ACR327762 AMN327738:AMN327762 AWJ327738:AWJ327762 BGF327738:BGF327762 BQB327738:BQB327762 BZX327738:BZX327762 CJT327738:CJT327762 CTP327738:CTP327762 DDL327738:DDL327762 DNH327738:DNH327762 DXD327738:DXD327762 EGZ327738:EGZ327762 EQV327738:EQV327762 FAR327738:FAR327762 FKN327738:FKN327762 FUJ327738:FUJ327762 GEF327738:GEF327762 GOB327738:GOB327762 GXX327738:GXX327762 HHT327738:HHT327762 HRP327738:HRP327762 IBL327738:IBL327762 ILH327738:ILH327762 IVD327738:IVD327762 JEZ327738:JEZ327762 JOV327738:JOV327762 JYR327738:JYR327762 KIN327738:KIN327762 KSJ327738:KSJ327762 LCF327738:LCF327762 LMB327738:LMB327762 LVX327738:LVX327762 MFT327738:MFT327762 MPP327738:MPP327762 MZL327738:MZL327762 NJH327738:NJH327762 NTD327738:NTD327762 OCZ327738:OCZ327762 OMV327738:OMV327762 OWR327738:OWR327762 PGN327738:PGN327762 PQJ327738:PQJ327762 QAF327738:QAF327762 QKB327738:QKB327762 QTX327738:QTX327762 RDT327738:RDT327762 RNP327738:RNP327762 RXL327738:RXL327762 SHH327738:SHH327762 SRD327738:SRD327762 TAZ327738:TAZ327762 TKV327738:TKV327762 TUR327738:TUR327762 UEN327738:UEN327762 UOJ327738:UOJ327762 UYF327738:UYF327762 VIB327738:VIB327762 VRX327738:VRX327762 WBT327738:WBT327762 WLP327738:WLP327762 WVL327738:WVL327762 D393274:D393298 IZ393274:IZ393298 SV393274:SV393298 ACR393274:ACR393298 AMN393274:AMN393298 AWJ393274:AWJ393298 BGF393274:BGF393298 BQB393274:BQB393298 BZX393274:BZX393298 CJT393274:CJT393298 CTP393274:CTP393298 DDL393274:DDL393298 DNH393274:DNH393298 DXD393274:DXD393298 EGZ393274:EGZ393298 EQV393274:EQV393298 FAR393274:FAR393298 FKN393274:FKN393298 FUJ393274:FUJ393298 GEF393274:GEF393298 GOB393274:GOB393298 GXX393274:GXX393298 HHT393274:HHT393298 HRP393274:HRP393298 IBL393274:IBL393298 ILH393274:ILH393298 IVD393274:IVD393298 JEZ393274:JEZ393298 JOV393274:JOV393298 JYR393274:JYR393298 KIN393274:KIN393298 KSJ393274:KSJ393298 LCF393274:LCF393298 LMB393274:LMB393298 LVX393274:LVX393298 MFT393274:MFT393298 MPP393274:MPP393298 MZL393274:MZL393298 NJH393274:NJH393298 NTD393274:NTD393298 OCZ393274:OCZ393298 OMV393274:OMV393298 OWR393274:OWR393298 PGN393274:PGN393298 PQJ393274:PQJ393298 QAF393274:QAF393298 QKB393274:QKB393298 QTX393274:QTX393298 RDT393274:RDT393298 RNP393274:RNP393298 RXL393274:RXL393298 SHH393274:SHH393298 SRD393274:SRD393298 TAZ393274:TAZ393298 TKV393274:TKV393298 TUR393274:TUR393298 UEN393274:UEN393298 UOJ393274:UOJ393298 UYF393274:UYF393298 VIB393274:VIB393298 VRX393274:VRX393298 WBT393274:WBT393298 WLP393274:WLP393298 WVL393274:WVL393298 D458810:D458834 IZ458810:IZ458834 SV458810:SV458834 ACR458810:ACR458834 AMN458810:AMN458834 AWJ458810:AWJ458834 BGF458810:BGF458834 BQB458810:BQB458834 BZX458810:BZX458834 CJT458810:CJT458834 CTP458810:CTP458834 DDL458810:DDL458834 DNH458810:DNH458834 DXD458810:DXD458834 EGZ458810:EGZ458834 EQV458810:EQV458834 FAR458810:FAR458834 FKN458810:FKN458834 FUJ458810:FUJ458834 GEF458810:GEF458834 GOB458810:GOB458834 GXX458810:GXX458834 HHT458810:HHT458834 HRP458810:HRP458834 IBL458810:IBL458834 ILH458810:ILH458834 IVD458810:IVD458834 JEZ458810:JEZ458834 JOV458810:JOV458834 JYR458810:JYR458834 KIN458810:KIN458834 KSJ458810:KSJ458834 LCF458810:LCF458834 LMB458810:LMB458834 LVX458810:LVX458834 MFT458810:MFT458834 MPP458810:MPP458834 MZL458810:MZL458834 NJH458810:NJH458834 NTD458810:NTD458834 OCZ458810:OCZ458834 OMV458810:OMV458834 OWR458810:OWR458834 PGN458810:PGN458834 PQJ458810:PQJ458834 QAF458810:QAF458834 QKB458810:QKB458834 QTX458810:QTX458834 RDT458810:RDT458834 RNP458810:RNP458834 RXL458810:RXL458834 SHH458810:SHH458834 SRD458810:SRD458834 TAZ458810:TAZ458834 TKV458810:TKV458834 TUR458810:TUR458834 UEN458810:UEN458834 UOJ458810:UOJ458834 UYF458810:UYF458834 VIB458810:VIB458834 VRX458810:VRX458834 WBT458810:WBT458834 WLP458810:WLP458834 WVL458810:WVL458834 D524346:D524370 IZ524346:IZ524370 SV524346:SV524370 ACR524346:ACR524370 AMN524346:AMN524370 AWJ524346:AWJ524370 BGF524346:BGF524370 BQB524346:BQB524370 BZX524346:BZX524370 CJT524346:CJT524370 CTP524346:CTP524370 DDL524346:DDL524370 DNH524346:DNH524370 DXD524346:DXD524370 EGZ524346:EGZ524370 EQV524346:EQV524370 FAR524346:FAR524370 FKN524346:FKN524370 FUJ524346:FUJ524370 GEF524346:GEF524370 GOB524346:GOB524370 GXX524346:GXX524370 HHT524346:HHT524370 HRP524346:HRP524370 IBL524346:IBL524370 ILH524346:ILH524370 IVD524346:IVD524370 JEZ524346:JEZ524370 JOV524346:JOV524370 JYR524346:JYR524370 KIN524346:KIN524370 KSJ524346:KSJ524370 LCF524346:LCF524370 LMB524346:LMB524370 LVX524346:LVX524370 MFT524346:MFT524370 MPP524346:MPP524370 MZL524346:MZL524370 NJH524346:NJH524370 NTD524346:NTD524370 OCZ524346:OCZ524370 OMV524346:OMV524370 OWR524346:OWR524370 PGN524346:PGN524370 PQJ524346:PQJ524370 QAF524346:QAF524370 QKB524346:QKB524370 QTX524346:QTX524370 RDT524346:RDT524370 RNP524346:RNP524370 RXL524346:RXL524370 SHH524346:SHH524370 SRD524346:SRD524370 TAZ524346:TAZ524370 TKV524346:TKV524370 TUR524346:TUR524370 UEN524346:UEN524370 UOJ524346:UOJ524370 UYF524346:UYF524370 VIB524346:VIB524370 VRX524346:VRX524370 WBT524346:WBT524370 WLP524346:WLP524370 WVL524346:WVL524370 D589882:D589906 IZ589882:IZ589906 SV589882:SV589906 ACR589882:ACR589906 AMN589882:AMN589906 AWJ589882:AWJ589906 BGF589882:BGF589906 BQB589882:BQB589906 BZX589882:BZX589906 CJT589882:CJT589906 CTP589882:CTP589906 DDL589882:DDL589906 DNH589882:DNH589906 DXD589882:DXD589906 EGZ589882:EGZ589906 EQV589882:EQV589906 FAR589882:FAR589906 FKN589882:FKN589906 FUJ589882:FUJ589906 GEF589882:GEF589906 GOB589882:GOB589906 GXX589882:GXX589906 HHT589882:HHT589906 HRP589882:HRP589906 IBL589882:IBL589906 ILH589882:ILH589906 IVD589882:IVD589906 JEZ589882:JEZ589906 JOV589882:JOV589906 JYR589882:JYR589906 KIN589882:KIN589906 KSJ589882:KSJ589906 LCF589882:LCF589906 LMB589882:LMB589906 LVX589882:LVX589906 MFT589882:MFT589906 MPP589882:MPP589906 MZL589882:MZL589906 NJH589882:NJH589906 NTD589882:NTD589906 OCZ589882:OCZ589906 OMV589882:OMV589906 OWR589882:OWR589906 PGN589882:PGN589906 PQJ589882:PQJ589906 QAF589882:QAF589906 QKB589882:QKB589906 QTX589882:QTX589906 RDT589882:RDT589906 RNP589882:RNP589906 RXL589882:RXL589906 SHH589882:SHH589906 SRD589882:SRD589906 TAZ589882:TAZ589906 TKV589882:TKV589906 TUR589882:TUR589906 UEN589882:UEN589906 UOJ589882:UOJ589906 UYF589882:UYF589906 VIB589882:VIB589906 VRX589882:VRX589906 WBT589882:WBT589906 WLP589882:WLP589906 WVL589882:WVL589906 D655418:D655442 IZ655418:IZ655442 SV655418:SV655442 ACR655418:ACR655442 AMN655418:AMN655442 AWJ655418:AWJ655442 BGF655418:BGF655442 BQB655418:BQB655442 BZX655418:BZX655442 CJT655418:CJT655442 CTP655418:CTP655442 DDL655418:DDL655442 DNH655418:DNH655442 DXD655418:DXD655442 EGZ655418:EGZ655442 EQV655418:EQV655442 FAR655418:FAR655442 FKN655418:FKN655442 FUJ655418:FUJ655442 GEF655418:GEF655442 GOB655418:GOB655442 GXX655418:GXX655442 HHT655418:HHT655442 HRP655418:HRP655442 IBL655418:IBL655442 ILH655418:ILH655442 IVD655418:IVD655442 JEZ655418:JEZ655442 JOV655418:JOV655442 JYR655418:JYR655442 KIN655418:KIN655442 KSJ655418:KSJ655442 LCF655418:LCF655442 LMB655418:LMB655442 LVX655418:LVX655442 MFT655418:MFT655442 MPP655418:MPP655442 MZL655418:MZL655442 NJH655418:NJH655442 NTD655418:NTD655442 OCZ655418:OCZ655442 OMV655418:OMV655442 OWR655418:OWR655442 PGN655418:PGN655442 PQJ655418:PQJ655442 QAF655418:QAF655442 QKB655418:QKB655442 QTX655418:QTX655442 RDT655418:RDT655442 RNP655418:RNP655442 RXL655418:RXL655442 SHH655418:SHH655442 SRD655418:SRD655442 TAZ655418:TAZ655442 TKV655418:TKV655442 TUR655418:TUR655442 UEN655418:UEN655442 UOJ655418:UOJ655442 UYF655418:UYF655442 VIB655418:VIB655442 VRX655418:VRX655442 WBT655418:WBT655442 WLP655418:WLP655442 WVL655418:WVL655442 D720954:D720978 IZ720954:IZ720978 SV720954:SV720978 ACR720954:ACR720978 AMN720954:AMN720978 AWJ720954:AWJ720978 BGF720954:BGF720978 BQB720954:BQB720978 BZX720954:BZX720978 CJT720954:CJT720978 CTP720954:CTP720978 DDL720954:DDL720978 DNH720954:DNH720978 DXD720954:DXD720978 EGZ720954:EGZ720978 EQV720954:EQV720978 FAR720954:FAR720978 FKN720954:FKN720978 FUJ720954:FUJ720978 GEF720954:GEF720978 GOB720954:GOB720978 GXX720954:GXX720978 HHT720954:HHT720978 HRP720954:HRP720978 IBL720954:IBL720978 ILH720954:ILH720978 IVD720954:IVD720978 JEZ720954:JEZ720978 JOV720954:JOV720978 JYR720954:JYR720978 KIN720954:KIN720978 KSJ720954:KSJ720978 LCF720954:LCF720978 LMB720954:LMB720978 LVX720954:LVX720978 MFT720954:MFT720978 MPP720954:MPP720978 MZL720954:MZL720978 NJH720954:NJH720978 NTD720954:NTD720978 OCZ720954:OCZ720978 OMV720954:OMV720978 OWR720954:OWR720978 PGN720954:PGN720978 PQJ720954:PQJ720978 QAF720954:QAF720978 QKB720954:QKB720978 QTX720954:QTX720978 RDT720954:RDT720978 RNP720954:RNP720978 RXL720954:RXL720978 SHH720954:SHH720978 SRD720954:SRD720978 TAZ720954:TAZ720978 TKV720954:TKV720978 TUR720954:TUR720978 UEN720954:UEN720978 UOJ720954:UOJ720978 UYF720954:UYF720978 VIB720954:VIB720978 VRX720954:VRX720978 WBT720954:WBT720978 WLP720954:WLP720978 WVL720954:WVL720978 D786490:D786514 IZ786490:IZ786514 SV786490:SV786514 ACR786490:ACR786514 AMN786490:AMN786514 AWJ786490:AWJ786514 BGF786490:BGF786514 BQB786490:BQB786514 BZX786490:BZX786514 CJT786490:CJT786514 CTP786490:CTP786514 DDL786490:DDL786514 DNH786490:DNH786514 DXD786490:DXD786514 EGZ786490:EGZ786514 EQV786490:EQV786514 FAR786490:FAR786514 FKN786490:FKN786514 FUJ786490:FUJ786514 GEF786490:GEF786514 GOB786490:GOB786514 GXX786490:GXX786514 HHT786490:HHT786514 HRP786490:HRP786514 IBL786490:IBL786514 ILH786490:ILH786514 IVD786490:IVD786514 JEZ786490:JEZ786514 JOV786490:JOV786514 JYR786490:JYR786514 KIN786490:KIN786514 KSJ786490:KSJ786514 LCF786490:LCF786514 LMB786490:LMB786514 LVX786490:LVX786514 MFT786490:MFT786514 MPP786490:MPP786514 MZL786490:MZL786514 NJH786490:NJH786514 NTD786490:NTD786514 OCZ786490:OCZ786514 OMV786490:OMV786514 OWR786490:OWR786514 PGN786490:PGN786514 PQJ786490:PQJ786514 QAF786490:QAF786514 QKB786490:QKB786514 QTX786490:QTX786514 RDT786490:RDT786514 RNP786490:RNP786514 RXL786490:RXL786514 SHH786490:SHH786514 SRD786490:SRD786514 TAZ786490:TAZ786514 TKV786490:TKV786514 TUR786490:TUR786514 UEN786490:UEN786514 UOJ786490:UOJ786514 UYF786490:UYF786514 VIB786490:VIB786514 VRX786490:VRX786514 WBT786490:WBT786514 WLP786490:WLP786514 WVL786490:WVL786514 D852026:D852050 IZ852026:IZ852050 SV852026:SV852050 ACR852026:ACR852050 AMN852026:AMN852050 AWJ852026:AWJ852050 BGF852026:BGF852050 BQB852026:BQB852050 BZX852026:BZX852050 CJT852026:CJT852050 CTP852026:CTP852050 DDL852026:DDL852050 DNH852026:DNH852050 DXD852026:DXD852050 EGZ852026:EGZ852050 EQV852026:EQV852050 FAR852026:FAR852050 FKN852026:FKN852050 FUJ852026:FUJ852050 GEF852026:GEF852050 GOB852026:GOB852050 GXX852026:GXX852050 HHT852026:HHT852050 HRP852026:HRP852050 IBL852026:IBL852050 ILH852026:ILH852050 IVD852026:IVD852050 JEZ852026:JEZ852050 JOV852026:JOV852050 JYR852026:JYR852050 KIN852026:KIN852050 KSJ852026:KSJ852050 LCF852026:LCF852050 LMB852026:LMB852050 LVX852026:LVX852050 MFT852026:MFT852050 MPP852026:MPP852050 MZL852026:MZL852050 NJH852026:NJH852050 NTD852026:NTD852050 OCZ852026:OCZ852050 OMV852026:OMV852050 OWR852026:OWR852050 PGN852026:PGN852050 PQJ852026:PQJ852050 QAF852026:QAF852050 QKB852026:QKB852050 QTX852026:QTX852050 RDT852026:RDT852050 RNP852026:RNP852050 RXL852026:RXL852050 SHH852026:SHH852050 SRD852026:SRD852050 TAZ852026:TAZ852050 TKV852026:TKV852050 TUR852026:TUR852050 UEN852026:UEN852050 UOJ852026:UOJ852050 UYF852026:UYF852050 VIB852026:VIB852050 VRX852026:VRX852050 WBT852026:WBT852050 WLP852026:WLP852050 WVL852026:WVL852050 D917562:D917586 IZ917562:IZ917586 SV917562:SV917586 ACR917562:ACR917586 AMN917562:AMN917586 AWJ917562:AWJ917586 BGF917562:BGF917586 BQB917562:BQB917586 BZX917562:BZX917586 CJT917562:CJT917586 CTP917562:CTP917586 DDL917562:DDL917586 DNH917562:DNH917586 DXD917562:DXD917586 EGZ917562:EGZ917586 EQV917562:EQV917586 FAR917562:FAR917586 FKN917562:FKN917586 FUJ917562:FUJ917586 GEF917562:GEF917586 GOB917562:GOB917586 GXX917562:GXX917586 HHT917562:HHT917586 HRP917562:HRP917586 IBL917562:IBL917586 ILH917562:ILH917586 IVD917562:IVD917586 JEZ917562:JEZ917586 JOV917562:JOV917586 JYR917562:JYR917586 KIN917562:KIN917586 KSJ917562:KSJ917586 LCF917562:LCF917586 LMB917562:LMB917586 LVX917562:LVX917586 MFT917562:MFT917586 MPP917562:MPP917586 MZL917562:MZL917586 NJH917562:NJH917586 NTD917562:NTD917586 OCZ917562:OCZ917586 OMV917562:OMV917586 OWR917562:OWR917586 PGN917562:PGN917586 PQJ917562:PQJ917586 QAF917562:QAF917586 QKB917562:QKB917586 QTX917562:QTX917586 RDT917562:RDT917586 RNP917562:RNP917586 RXL917562:RXL917586 SHH917562:SHH917586 SRD917562:SRD917586 TAZ917562:TAZ917586 TKV917562:TKV917586 TUR917562:TUR917586 UEN917562:UEN917586 UOJ917562:UOJ917586 UYF917562:UYF917586 VIB917562:VIB917586 VRX917562:VRX917586 WBT917562:WBT917586 WLP917562:WLP917586 WVL917562:WVL917586 D983098:D983122 IZ983098:IZ983122 SV983098:SV983122 ACR983098:ACR983122 AMN983098:AMN983122 AWJ983098:AWJ983122 BGF983098:BGF983122 BQB983098:BQB983122 BZX983098:BZX983122 CJT983098:CJT983122 CTP983098:CTP983122 DDL983098:DDL983122 DNH983098:DNH983122 DXD983098:DXD983122 EGZ983098:EGZ983122 EQV983098:EQV983122 FAR983098:FAR983122 FKN983098:FKN983122 FUJ983098:FUJ983122 GEF983098:GEF983122 GOB983098:GOB983122 GXX983098:GXX983122 HHT983098:HHT983122 HRP983098:HRP983122 IBL983098:IBL983122 ILH983098:ILH983122 IVD983098:IVD983122 JEZ983098:JEZ983122 JOV983098:JOV983122 JYR983098:JYR983122 KIN983098:KIN983122 KSJ983098:KSJ983122 LCF983098:LCF983122 LMB983098:LMB983122 LVX983098:LVX983122 MFT983098:MFT983122 MPP983098:MPP983122 MZL983098:MZL983122 NJH983098:NJH983122 NTD983098:NTD983122 OCZ983098:OCZ983122 OMV983098:OMV983122 OWR983098:OWR983122 PGN983098:PGN983122 PQJ983098:PQJ983122 QAF983098:QAF983122 QKB983098:QKB983122 QTX983098:QTX983122 RDT983098:RDT983122 RNP983098:RNP983122 RXL983098:RXL983122 SHH983098:SHH983122 SRD983098:SRD983122 TAZ983098:TAZ983122 TKV983098:TKV983122 TUR983098:TUR983122 UEN983098:UEN983122 UOJ983098:UOJ983122 UYF983098:UYF983122 VIB983098:VIB983122 VRX983098:VRX983122 WBT983098:WBT983122 WLP983098:WLP983122 WVL983098:WVL983122" xr:uid="{FA370C7B-D072-47BC-B5B9-F13791BF9326}">
      <formula1>IF(OR(D58="d",D58="h"),-1,0)</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072AB-639D-4BA9-9E09-2D61C365785B}">
  <dimension ref="A1:K73"/>
  <sheetViews>
    <sheetView workbookViewId="0">
      <selection activeCell="K21" sqref="K21"/>
    </sheetView>
  </sheetViews>
  <sheetFormatPr defaultColWidth="9.21875" defaultRowHeight="12" x14ac:dyDescent="0.25"/>
  <cols>
    <col min="1" max="1" width="5.77734375" style="53" customWidth="1"/>
    <col min="2" max="2" width="20.109375" style="7" customWidth="1"/>
    <col min="3" max="3" width="19.77734375" style="7" customWidth="1"/>
    <col min="4" max="4" width="9.44140625" style="53" customWidth="1"/>
    <col min="5" max="5" width="6.77734375" style="54" customWidth="1"/>
    <col min="6" max="6" width="6.33203125" style="53" customWidth="1"/>
    <col min="7" max="8" width="6.33203125" style="7" customWidth="1"/>
    <col min="9" max="16384" width="9.21875" style="7"/>
  </cols>
  <sheetData>
    <row r="1" spans="1:11" ht="15.9" customHeight="1" thickBot="1" x14ac:dyDescent="0.3">
      <c r="A1" s="1" t="s">
        <v>148</v>
      </c>
      <c r="B1" s="1"/>
      <c r="C1" s="2" t="s">
        <v>1</v>
      </c>
      <c r="D1" s="3" t="s">
        <v>2</v>
      </c>
      <c r="E1" s="4" t="s">
        <v>3</v>
      </c>
      <c r="F1" s="5"/>
      <c r="G1" s="5"/>
      <c r="H1" s="5"/>
      <c r="I1" s="6">
        <f>COUNTIF(F8:F38,"&gt;0")</f>
        <v>25</v>
      </c>
      <c r="J1" s="6"/>
      <c r="K1" s="6"/>
    </row>
    <row r="2" spans="1:11" ht="15.9" customHeight="1" thickBot="1" x14ac:dyDescent="0.3">
      <c r="A2" s="1"/>
      <c r="B2" s="1"/>
      <c r="C2" s="8" t="s">
        <v>4</v>
      </c>
      <c r="D2" s="9"/>
      <c r="E2" s="4"/>
      <c r="F2" s="5"/>
      <c r="G2" s="5"/>
      <c r="H2" s="5"/>
      <c r="I2" s="6"/>
      <c r="J2" s="6"/>
      <c r="K2" s="6"/>
    </row>
    <row r="3" spans="1:11" ht="15.9" customHeight="1" thickBot="1" x14ac:dyDescent="0.3">
      <c r="A3" s="1"/>
      <c r="B3" s="1"/>
      <c r="C3" s="8"/>
      <c r="D3" s="10" t="e">
        <f>SUM(#REF!)</f>
        <v>#REF!</v>
      </c>
      <c r="E3" s="4"/>
      <c r="F3" s="5"/>
      <c r="G3" s="5"/>
      <c r="H3" s="5"/>
      <c r="I3" s="6"/>
      <c r="J3" s="6"/>
      <c r="K3" s="6"/>
    </row>
    <row r="4" spans="1:11" ht="15.9" customHeight="1" thickBot="1" x14ac:dyDescent="0.3">
      <c r="A4" s="1"/>
      <c r="B4" s="1"/>
      <c r="C4" s="8"/>
      <c r="D4" s="11"/>
      <c r="E4" s="12"/>
      <c r="F4" s="13"/>
      <c r="G4" s="13"/>
      <c r="H4" s="13"/>
      <c r="I4" s="6"/>
      <c r="J4" s="6"/>
      <c r="K4" s="6"/>
    </row>
    <row r="5" spans="1:11" ht="20.100000000000001" customHeight="1" thickBot="1" x14ac:dyDescent="0.25">
      <c r="A5" s="14" t="s">
        <v>5</v>
      </c>
      <c r="B5" s="15" t="s">
        <v>6</v>
      </c>
      <c r="C5" s="16" t="s">
        <v>7</v>
      </c>
      <c r="D5" s="17" t="s">
        <v>8</v>
      </c>
      <c r="E5" s="18" t="s">
        <v>2</v>
      </c>
      <c r="F5" s="18" t="s">
        <v>9</v>
      </c>
      <c r="G5" s="18" t="s">
        <v>10</v>
      </c>
      <c r="H5" s="19" t="s">
        <v>11</v>
      </c>
    </row>
    <row r="6" spans="1:11" ht="20.100000000000001" customHeight="1" thickBot="1" x14ac:dyDescent="0.25">
      <c r="A6" s="20"/>
      <c r="B6" s="15"/>
      <c r="C6" s="16"/>
      <c r="D6" s="17"/>
      <c r="E6" s="18"/>
      <c r="F6" s="18"/>
      <c r="G6" s="18"/>
      <c r="H6" s="19"/>
    </row>
    <row r="7" spans="1:11" ht="20.100000000000001" customHeight="1" x14ac:dyDescent="0.2">
      <c r="A7" s="21"/>
      <c r="B7" s="22"/>
      <c r="C7" s="23"/>
      <c r="D7" s="24" t="s">
        <v>12</v>
      </c>
      <c r="E7" s="25"/>
      <c r="F7" s="25"/>
      <c r="G7" s="25"/>
      <c r="H7" s="26"/>
      <c r="I7" s="27" t="s">
        <v>13</v>
      </c>
    </row>
    <row r="8" spans="1:11" ht="13.2" x14ac:dyDescent="0.25">
      <c r="A8" s="28">
        <f>IF(OR(ISBLANK($B8),$D8&lt;0),"",ROW(A8)-7)</f>
        <v>1</v>
      </c>
      <c r="B8" s="29" t="s">
        <v>149</v>
      </c>
      <c r="C8" s="29" t="s">
        <v>150</v>
      </c>
      <c r="D8" s="30" t="s">
        <v>16</v>
      </c>
      <c r="E8" s="31">
        <f>SUM(F8:G8)</f>
        <v>579</v>
      </c>
      <c r="F8" s="38">
        <v>376</v>
      </c>
      <c r="G8" s="39">
        <v>203</v>
      </c>
      <c r="H8" s="39">
        <v>4</v>
      </c>
      <c r="I8" s="42"/>
    </row>
    <row r="9" spans="1:11" ht="13.2" x14ac:dyDescent="0.25">
      <c r="A9" s="28">
        <f>IF(OR(ISBLANK($B9),$D9&lt;0),"",ROW(A9)-7)</f>
        <v>2</v>
      </c>
      <c r="B9" s="37" t="s">
        <v>151</v>
      </c>
      <c r="C9" s="37" t="s">
        <v>152</v>
      </c>
      <c r="D9" s="30" t="s">
        <v>16</v>
      </c>
      <c r="E9" s="31">
        <f>SUM(F9:G9)</f>
        <v>570</v>
      </c>
      <c r="F9" s="35">
        <v>404</v>
      </c>
      <c r="G9" s="36">
        <v>166</v>
      </c>
      <c r="H9" s="36">
        <v>8</v>
      </c>
      <c r="I9" s="44"/>
    </row>
    <row r="10" spans="1:11" ht="13.2" x14ac:dyDescent="0.25">
      <c r="A10" s="28">
        <f>IF(OR(ISBLANK($B10),$D10&lt;0),"",ROW(A10)-7)</f>
        <v>3</v>
      </c>
      <c r="B10" s="37" t="s">
        <v>153</v>
      </c>
      <c r="C10" s="37" t="s">
        <v>152</v>
      </c>
      <c r="D10" s="30" t="s">
        <v>16</v>
      </c>
      <c r="E10" s="31">
        <f>SUM(F10:G10)</f>
        <v>569</v>
      </c>
      <c r="F10" s="35">
        <v>372</v>
      </c>
      <c r="G10" s="36">
        <v>197</v>
      </c>
      <c r="H10" s="36">
        <v>6</v>
      </c>
      <c r="I10" s="34"/>
    </row>
    <row r="11" spans="1:11" ht="13.2" x14ac:dyDescent="0.25">
      <c r="A11" s="28">
        <f>IF(OR(ISBLANK($B11),$D11&lt;0),"",ROW(A11)-7)</f>
        <v>4</v>
      </c>
      <c r="B11" s="37" t="s">
        <v>154</v>
      </c>
      <c r="C11" s="37" t="s">
        <v>155</v>
      </c>
      <c r="D11" s="30" t="s">
        <v>44</v>
      </c>
      <c r="E11" s="31">
        <f>SUM(F11:G11)</f>
        <v>562</v>
      </c>
      <c r="F11" s="38">
        <v>382</v>
      </c>
      <c r="G11" s="39">
        <v>180</v>
      </c>
      <c r="H11" s="39">
        <v>3</v>
      </c>
      <c r="I11" s="34"/>
    </row>
    <row r="12" spans="1:11" ht="13.2" x14ac:dyDescent="0.25">
      <c r="A12" s="28">
        <f>IF(OR(ISBLANK($B12),$D12&lt;0),"",ROW(A12)-7)</f>
        <v>5</v>
      </c>
      <c r="B12" s="43" t="s">
        <v>156</v>
      </c>
      <c r="C12" s="43" t="s">
        <v>152</v>
      </c>
      <c r="D12" s="30" t="s">
        <v>16</v>
      </c>
      <c r="E12" s="31">
        <f>SUM(F12:G12)</f>
        <v>559</v>
      </c>
      <c r="F12" s="32">
        <v>374</v>
      </c>
      <c r="G12" s="33">
        <v>185</v>
      </c>
      <c r="H12" s="33">
        <v>9</v>
      </c>
      <c r="I12" s="34"/>
    </row>
    <row r="13" spans="1:11" ht="13.2" x14ac:dyDescent="0.25">
      <c r="A13" s="28">
        <f>IF(OR(ISBLANK($B13),$D13&lt;0),"",ROW(A13)-7)</f>
        <v>6</v>
      </c>
      <c r="B13" s="29" t="s">
        <v>157</v>
      </c>
      <c r="C13" s="29" t="s">
        <v>150</v>
      </c>
      <c r="D13" s="30" t="s">
        <v>16</v>
      </c>
      <c r="E13" s="116">
        <f>SUM(F13:G13)</f>
        <v>554</v>
      </c>
      <c r="F13" s="117">
        <v>361</v>
      </c>
      <c r="G13" s="36">
        <v>193</v>
      </c>
      <c r="H13" s="36">
        <v>5</v>
      </c>
      <c r="I13" s="41"/>
    </row>
    <row r="14" spans="1:11" ht="13.2" x14ac:dyDescent="0.25">
      <c r="A14" s="28">
        <f>IF(OR(ISBLANK($B14),$D14&lt;0),"",ROW(A14)-7)</f>
        <v>7</v>
      </c>
      <c r="B14" s="29" t="s">
        <v>158</v>
      </c>
      <c r="C14" s="29" t="s">
        <v>159</v>
      </c>
      <c r="D14" s="30" t="s">
        <v>16</v>
      </c>
      <c r="E14" s="31">
        <f>SUM(F14:G14)</f>
        <v>548</v>
      </c>
      <c r="F14" s="35">
        <v>373</v>
      </c>
      <c r="G14" s="36">
        <v>175</v>
      </c>
      <c r="H14" s="36">
        <v>4</v>
      </c>
      <c r="I14" s="41"/>
    </row>
    <row r="15" spans="1:11" ht="13.2" x14ac:dyDescent="0.25">
      <c r="A15" s="28">
        <f>IF(OR(ISBLANK($B15),$D15&lt;0),"",ROW(A15)-7)</f>
        <v>8</v>
      </c>
      <c r="B15" s="43" t="s">
        <v>160</v>
      </c>
      <c r="C15" s="43" t="s">
        <v>161</v>
      </c>
      <c r="D15" s="30" t="s">
        <v>16</v>
      </c>
      <c r="E15" s="31">
        <f>SUM(F15:G15)</f>
        <v>533</v>
      </c>
      <c r="F15" s="35">
        <v>365</v>
      </c>
      <c r="G15" s="36">
        <v>168</v>
      </c>
      <c r="H15" s="36">
        <v>11</v>
      </c>
      <c r="I15" s="41"/>
    </row>
    <row r="16" spans="1:11" ht="13.2" x14ac:dyDescent="0.25">
      <c r="A16" s="28">
        <f>IF(OR(ISBLANK($B16),$D16&lt;0),"",ROW(A16)-7)</f>
        <v>9</v>
      </c>
      <c r="B16" s="37" t="s">
        <v>162</v>
      </c>
      <c r="C16" s="37" t="s">
        <v>163</v>
      </c>
      <c r="D16" s="30" t="s">
        <v>16</v>
      </c>
      <c r="E16" s="31">
        <f>SUM(F16:G16)</f>
        <v>519</v>
      </c>
      <c r="F16" s="35">
        <v>350</v>
      </c>
      <c r="G16" s="36">
        <v>169</v>
      </c>
      <c r="H16" s="36">
        <v>4</v>
      </c>
      <c r="I16" s="41"/>
    </row>
    <row r="17" spans="1:9" ht="13.2" x14ac:dyDescent="0.25">
      <c r="A17" s="28">
        <f>IF(OR(ISBLANK($B17),$D17&lt;0),"",ROW(A17)-7)</f>
        <v>10</v>
      </c>
      <c r="B17" s="37" t="s">
        <v>164</v>
      </c>
      <c r="C17" s="37" t="s">
        <v>165</v>
      </c>
      <c r="D17" s="30" t="s">
        <v>16</v>
      </c>
      <c r="E17" s="31">
        <f>SUM(F17:G17)</f>
        <v>518</v>
      </c>
      <c r="F17" s="35">
        <v>348</v>
      </c>
      <c r="G17" s="36">
        <v>170</v>
      </c>
      <c r="H17" s="36">
        <v>7</v>
      </c>
      <c r="I17" s="41"/>
    </row>
    <row r="18" spans="1:9" ht="13.2" x14ac:dyDescent="0.25">
      <c r="A18" s="28">
        <f>IF(OR(ISBLANK($B18),$D18&lt;0),"",ROW(A18)-7)</f>
        <v>11</v>
      </c>
      <c r="B18" s="43" t="s">
        <v>166</v>
      </c>
      <c r="C18" s="43" t="s">
        <v>167</v>
      </c>
      <c r="D18" s="30" t="s">
        <v>16</v>
      </c>
      <c r="E18" s="31">
        <f>SUM(F18:G18)</f>
        <v>516</v>
      </c>
      <c r="F18" s="35">
        <v>329</v>
      </c>
      <c r="G18" s="36">
        <v>187</v>
      </c>
      <c r="H18" s="36">
        <v>8</v>
      </c>
      <c r="I18" s="41"/>
    </row>
    <row r="19" spans="1:9" ht="13.2" x14ac:dyDescent="0.25">
      <c r="A19" s="28">
        <f>IF(OR(ISBLANK($B19),$D19&lt;0),"",ROW(A19)-7)</f>
        <v>12</v>
      </c>
      <c r="B19" s="43" t="s">
        <v>168</v>
      </c>
      <c r="C19" s="43" t="s">
        <v>161</v>
      </c>
      <c r="D19" s="30" t="s">
        <v>16</v>
      </c>
      <c r="E19" s="31">
        <f>SUM(F19:G19)</f>
        <v>516</v>
      </c>
      <c r="F19" s="35">
        <v>352</v>
      </c>
      <c r="G19" s="36">
        <v>164</v>
      </c>
      <c r="H19" s="36">
        <v>9</v>
      </c>
      <c r="I19" s="41"/>
    </row>
    <row r="20" spans="1:9" ht="13.2" x14ac:dyDescent="0.25">
      <c r="A20" s="28">
        <f>IF(OR(ISBLANK($B20),$D20&lt;0),"",ROW(A20)-7)</f>
        <v>13</v>
      </c>
      <c r="B20" s="37" t="s">
        <v>169</v>
      </c>
      <c r="C20" s="37" t="s">
        <v>161</v>
      </c>
      <c r="D20" s="30" t="s">
        <v>16</v>
      </c>
      <c r="E20" s="31">
        <f>SUM(F20:G20)</f>
        <v>492</v>
      </c>
      <c r="F20" s="32">
        <v>345</v>
      </c>
      <c r="G20" s="33">
        <v>147</v>
      </c>
      <c r="H20" s="33">
        <v>14</v>
      </c>
      <c r="I20" s="41"/>
    </row>
    <row r="21" spans="1:9" ht="13.2" x14ac:dyDescent="0.25">
      <c r="A21" s="28">
        <f>IF(OR(ISBLANK($B21),$D21&lt;0),"",ROW(A21)-7)</f>
        <v>14</v>
      </c>
      <c r="B21" s="37" t="s">
        <v>170</v>
      </c>
      <c r="C21" s="37" t="s">
        <v>171</v>
      </c>
      <c r="D21" s="30" t="s">
        <v>16</v>
      </c>
      <c r="E21" s="31">
        <f>SUM(F21:G21)</f>
        <v>473</v>
      </c>
      <c r="F21" s="36">
        <v>334</v>
      </c>
      <c r="G21" s="36">
        <v>139</v>
      </c>
      <c r="H21" s="36">
        <v>16</v>
      </c>
      <c r="I21" s="41"/>
    </row>
    <row r="22" spans="1:9" ht="13.2" x14ac:dyDescent="0.25">
      <c r="A22" s="28">
        <f>IF(OR(ISBLANK($B22),$D22&lt;0),"",ROW(A22)-7)</f>
        <v>15</v>
      </c>
      <c r="B22" s="37" t="s">
        <v>172</v>
      </c>
      <c r="C22" s="37" t="s">
        <v>155</v>
      </c>
      <c r="D22" s="30" t="s">
        <v>16</v>
      </c>
      <c r="E22" s="31">
        <f>SUM(F22:G22)</f>
        <v>460</v>
      </c>
      <c r="F22" s="33">
        <v>319</v>
      </c>
      <c r="G22" s="33">
        <v>141</v>
      </c>
      <c r="H22" s="33">
        <v>16</v>
      </c>
      <c r="I22" s="41"/>
    </row>
    <row r="23" spans="1:9" ht="13.2" x14ac:dyDescent="0.25">
      <c r="A23" s="28">
        <f>IF(OR(ISBLANK($B23),$D23&lt;0),"",ROW(A23)-7)</f>
        <v>16</v>
      </c>
      <c r="B23" s="37" t="s">
        <v>173</v>
      </c>
      <c r="C23" s="37" t="s">
        <v>152</v>
      </c>
      <c r="D23" s="30" t="s">
        <v>16</v>
      </c>
      <c r="E23" s="31">
        <f>SUM(F23:G23)</f>
        <v>455</v>
      </c>
      <c r="F23" s="36">
        <v>340</v>
      </c>
      <c r="G23" s="36">
        <v>115</v>
      </c>
      <c r="H23" s="36">
        <v>17</v>
      </c>
      <c r="I23" s="41"/>
    </row>
    <row r="24" spans="1:9" ht="13.2" x14ac:dyDescent="0.25">
      <c r="A24" s="28">
        <f>IF(OR(ISBLANK($B24),$D24&lt;0),"",ROW(A24)-7)</f>
        <v>17</v>
      </c>
      <c r="B24" s="29" t="s">
        <v>174</v>
      </c>
      <c r="C24" s="29" t="s">
        <v>150</v>
      </c>
      <c r="D24" s="30" t="s">
        <v>16</v>
      </c>
      <c r="E24" s="31">
        <f>SUM(F24:G24)</f>
        <v>452</v>
      </c>
      <c r="F24" s="36">
        <v>318</v>
      </c>
      <c r="G24" s="36">
        <v>134</v>
      </c>
      <c r="H24" s="36">
        <v>12</v>
      </c>
      <c r="I24" s="41"/>
    </row>
    <row r="25" spans="1:9" ht="13.2" x14ac:dyDescent="0.25">
      <c r="A25" s="28">
        <f>IF(OR(ISBLANK($B25),$D25&lt;0),"",ROW(A25)-7)</f>
        <v>18</v>
      </c>
      <c r="B25" s="29" t="s">
        <v>175</v>
      </c>
      <c r="C25" s="29" t="s">
        <v>159</v>
      </c>
      <c r="D25" s="30" t="s">
        <v>16</v>
      </c>
      <c r="E25" s="31">
        <f>SUM(F25:G25)</f>
        <v>448</v>
      </c>
      <c r="F25" s="36">
        <v>327</v>
      </c>
      <c r="G25" s="36">
        <v>121</v>
      </c>
      <c r="H25" s="36">
        <v>17</v>
      </c>
      <c r="I25" s="41"/>
    </row>
    <row r="26" spans="1:9" ht="13.2" x14ac:dyDescent="0.25">
      <c r="A26" s="28">
        <f>IF(OR(ISBLANK($B26),$D26&lt;0),"",ROW(A26)-7)</f>
        <v>19</v>
      </c>
      <c r="B26" s="37" t="s">
        <v>176</v>
      </c>
      <c r="C26" s="37" t="s">
        <v>165</v>
      </c>
      <c r="D26" s="30" t="s">
        <v>33</v>
      </c>
      <c r="E26" s="31">
        <f>SUM(F26:G26)</f>
        <v>611</v>
      </c>
      <c r="F26" s="36">
        <v>375</v>
      </c>
      <c r="G26" s="36">
        <v>236</v>
      </c>
      <c r="H26" s="36">
        <v>2</v>
      </c>
      <c r="I26" s="41"/>
    </row>
    <row r="27" spans="1:9" ht="13.2" x14ac:dyDescent="0.25">
      <c r="A27" s="28">
        <f>IF(OR(ISBLANK($B27),$D27&lt;0),"",ROW(A27)-7)</f>
        <v>20</v>
      </c>
      <c r="B27" s="29" t="s">
        <v>177</v>
      </c>
      <c r="C27" s="29" t="s">
        <v>178</v>
      </c>
      <c r="D27" s="30" t="s">
        <v>33</v>
      </c>
      <c r="E27" s="31">
        <f>SUM(F27:G27)</f>
        <v>569</v>
      </c>
      <c r="F27" s="36">
        <v>379</v>
      </c>
      <c r="G27" s="36">
        <v>190</v>
      </c>
      <c r="H27" s="36">
        <v>2</v>
      </c>
      <c r="I27" s="41"/>
    </row>
    <row r="28" spans="1:9" ht="13.2" x14ac:dyDescent="0.25">
      <c r="A28" s="28">
        <f>IF(OR(ISBLANK($B28),$D28&lt;0),"",ROW(A28)-7)</f>
        <v>21</v>
      </c>
      <c r="B28" s="37" t="s">
        <v>179</v>
      </c>
      <c r="C28" s="37" t="s">
        <v>161</v>
      </c>
      <c r="D28" s="30" t="s">
        <v>33</v>
      </c>
      <c r="E28" s="31">
        <f>SUM(F28:G28)</f>
        <v>538</v>
      </c>
      <c r="F28" s="36">
        <v>375</v>
      </c>
      <c r="G28" s="36">
        <v>163</v>
      </c>
      <c r="H28" s="36">
        <v>9</v>
      </c>
      <c r="I28" s="41" t="s">
        <v>180</v>
      </c>
    </row>
    <row r="29" spans="1:9" ht="13.2" x14ac:dyDescent="0.25">
      <c r="A29" s="28">
        <f>IF(OR(ISBLANK($B29),$D29&lt;0),"",ROW(A29)-7)</f>
        <v>22</v>
      </c>
      <c r="B29" s="37" t="s">
        <v>181</v>
      </c>
      <c r="C29" s="37" t="s">
        <v>161</v>
      </c>
      <c r="D29" s="30" t="s">
        <v>33</v>
      </c>
      <c r="E29" s="31">
        <f>SUM(F29:G29)</f>
        <v>505</v>
      </c>
      <c r="F29" s="35">
        <v>340</v>
      </c>
      <c r="G29" s="36">
        <v>165</v>
      </c>
      <c r="H29" s="36">
        <v>10</v>
      </c>
      <c r="I29" s="41"/>
    </row>
    <row r="30" spans="1:9" ht="13.2" x14ac:dyDescent="0.25">
      <c r="A30" s="28">
        <f>IF(OR(ISBLANK($B30),$D30&lt;0),"",ROW(A30)-7)</f>
        <v>23</v>
      </c>
      <c r="B30" s="29" t="s">
        <v>182</v>
      </c>
      <c r="C30" s="29" t="s">
        <v>161</v>
      </c>
      <c r="D30" s="30" t="s">
        <v>33</v>
      </c>
      <c r="E30" s="31">
        <f>SUM(F30:G30)</f>
        <v>485</v>
      </c>
      <c r="F30" s="36">
        <v>342</v>
      </c>
      <c r="G30" s="36">
        <v>143</v>
      </c>
      <c r="H30" s="36">
        <v>16</v>
      </c>
      <c r="I30" s="41"/>
    </row>
    <row r="31" spans="1:9" ht="13.2" x14ac:dyDescent="0.25">
      <c r="A31" s="28">
        <f>IF(OR(ISBLANK($B31),$D31&lt;0),"",ROW(A31)-7)</f>
        <v>24</v>
      </c>
      <c r="B31" s="43" t="s">
        <v>183</v>
      </c>
      <c r="C31" s="43" t="s">
        <v>184</v>
      </c>
      <c r="D31" s="30" t="s">
        <v>33</v>
      </c>
      <c r="E31" s="31">
        <f t="shared" ref="E31" si="0">SUM(F31:G31)</f>
        <v>474</v>
      </c>
      <c r="F31" s="32">
        <v>342</v>
      </c>
      <c r="G31" s="33">
        <v>132</v>
      </c>
      <c r="H31" s="33">
        <v>8</v>
      </c>
      <c r="I31" s="34"/>
    </row>
    <row r="32" spans="1:9" ht="13.2" x14ac:dyDescent="0.25">
      <c r="A32" s="28">
        <f>IF(OR(ISBLANK($B32),$D32&lt;0),"",ROW(A32)-7)</f>
        <v>25</v>
      </c>
      <c r="B32" s="37" t="s">
        <v>185</v>
      </c>
      <c r="C32" s="37" t="s">
        <v>155</v>
      </c>
      <c r="D32" s="30" t="s">
        <v>33</v>
      </c>
      <c r="E32" s="31">
        <f>SUM(F32:G32)</f>
        <v>413</v>
      </c>
      <c r="F32" s="33">
        <v>302</v>
      </c>
      <c r="G32" s="33">
        <v>111</v>
      </c>
      <c r="H32" s="33">
        <v>17</v>
      </c>
      <c r="I32" s="41"/>
    </row>
    <row r="33" spans="1:9" ht="13.2" x14ac:dyDescent="0.25">
      <c r="A33" s="28" t="str">
        <f>IF(OR(ISBLANK($B33),$D33&lt;0),"",ROW(A33)-7)</f>
        <v/>
      </c>
      <c r="B33" s="29"/>
      <c r="C33" s="29"/>
      <c r="D33" s="30"/>
      <c r="E33" s="31">
        <f t="shared" ref="E33:E55" si="1">SUM(F33:G33)</f>
        <v>0</v>
      </c>
      <c r="F33" s="36"/>
      <c r="G33" s="36"/>
      <c r="H33" s="36"/>
      <c r="I33" s="41"/>
    </row>
    <row r="34" spans="1:9" ht="13.2" x14ac:dyDescent="0.25">
      <c r="A34" s="28" t="str">
        <f>IF(OR(ISBLANK($B34),$D34&lt;0),"",ROW(A34)-7)</f>
        <v/>
      </c>
      <c r="B34" s="37"/>
      <c r="C34" s="29"/>
      <c r="D34" s="30"/>
      <c r="E34" s="31">
        <f t="shared" si="1"/>
        <v>0</v>
      </c>
      <c r="F34" s="36"/>
      <c r="G34" s="36"/>
      <c r="H34" s="36"/>
      <c r="I34" s="41"/>
    </row>
    <row r="35" spans="1:9" ht="13.2" x14ac:dyDescent="0.25">
      <c r="A35" s="28" t="str">
        <f>IF(OR(ISBLANK($B35),$D35&lt;0),"",ROW(A35)-7)</f>
        <v/>
      </c>
      <c r="B35" s="37"/>
      <c r="C35" s="29"/>
      <c r="D35" s="30"/>
      <c r="E35" s="31">
        <f t="shared" si="1"/>
        <v>0</v>
      </c>
      <c r="F35" s="36"/>
      <c r="G35" s="36"/>
      <c r="H35" s="36"/>
      <c r="I35" s="41"/>
    </row>
    <row r="36" spans="1:9" ht="13.2" x14ac:dyDescent="0.25">
      <c r="A36" s="47" t="str">
        <f>IF(OR(ISBLANK($B36),$D36&lt;0),"",ROW(A36)-7)</f>
        <v/>
      </c>
      <c r="B36" s="37"/>
      <c r="C36" s="37"/>
      <c r="D36" s="30"/>
      <c r="E36" s="31">
        <f t="shared" si="1"/>
        <v>0</v>
      </c>
      <c r="F36" s="36"/>
      <c r="G36" s="36"/>
      <c r="H36" s="36"/>
      <c r="I36" s="41"/>
    </row>
    <row r="37" spans="1:9" ht="14.4" x14ac:dyDescent="0.25">
      <c r="A37" s="28" t="str">
        <f>IF(OR(ISBLANK($B37),$D37&lt;0),"",ROW(A37)-7)</f>
        <v/>
      </c>
      <c r="B37" s="43"/>
      <c r="C37" s="45"/>
      <c r="D37" s="30"/>
      <c r="E37" s="31">
        <f t="shared" si="1"/>
        <v>0</v>
      </c>
      <c r="F37" s="36"/>
      <c r="G37" s="36"/>
      <c r="H37" s="36"/>
      <c r="I37" s="41"/>
    </row>
    <row r="38" spans="1:9" ht="14.4" x14ac:dyDescent="0.25">
      <c r="A38" s="28" t="str">
        <f>IF(OR(ISBLANK($B38),$D38&lt;0),"",ROW(A38)-7)</f>
        <v/>
      </c>
      <c r="B38" s="45"/>
      <c r="C38" s="43"/>
      <c r="D38" s="30"/>
      <c r="E38" s="31">
        <f t="shared" si="1"/>
        <v>0</v>
      </c>
      <c r="F38" s="36"/>
      <c r="G38" s="36"/>
      <c r="H38" s="36"/>
      <c r="I38" s="41"/>
    </row>
    <row r="39" spans="1:9" ht="13.2" x14ac:dyDescent="0.25">
      <c r="A39" s="28" t="str">
        <f>IF(OR(ISBLANK($B39),$D39&lt;0),"",ROW(A39)-7)</f>
        <v/>
      </c>
      <c r="B39" s="37"/>
      <c r="C39" s="37"/>
      <c r="D39" s="30"/>
      <c r="E39" s="31">
        <f t="shared" si="1"/>
        <v>0</v>
      </c>
      <c r="F39" s="36"/>
      <c r="G39" s="36"/>
      <c r="H39" s="36"/>
      <c r="I39" s="41"/>
    </row>
    <row r="40" spans="1:9" ht="13.2" x14ac:dyDescent="0.25">
      <c r="A40" s="28" t="str">
        <f>IF(OR(ISBLANK($B40),$D40&lt;0),"",ROW(A40)-7)</f>
        <v/>
      </c>
      <c r="B40" s="29"/>
      <c r="C40" s="29"/>
      <c r="D40" s="30"/>
      <c r="E40" s="31">
        <f t="shared" si="1"/>
        <v>0</v>
      </c>
      <c r="F40" s="36"/>
      <c r="G40" s="36"/>
      <c r="H40" s="36"/>
      <c r="I40" s="41"/>
    </row>
    <row r="41" spans="1:9" ht="13.2" x14ac:dyDescent="0.25">
      <c r="A41" s="28" t="str">
        <f>IF(OR(ISBLANK($B41),$D41&lt;0),"",ROW(A41)-7)</f>
        <v/>
      </c>
      <c r="B41" s="48"/>
      <c r="C41" s="37"/>
      <c r="D41" s="30"/>
      <c r="E41" s="31">
        <f t="shared" si="1"/>
        <v>0</v>
      </c>
      <c r="F41" s="36"/>
      <c r="G41" s="36"/>
      <c r="H41" s="36"/>
      <c r="I41" s="41"/>
    </row>
    <row r="42" spans="1:9" ht="13.2" x14ac:dyDescent="0.25">
      <c r="A42" s="28" t="str">
        <f>IF(OR(ISBLANK($B42),$D42&lt;0),"",ROW(A42)-7)</f>
        <v/>
      </c>
      <c r="B42" s="37"/>
      <c r="C42" s="43"/>
      <c r="D42" s="30"/>
      <c r="E42" s="31">
        <f t="shared" si="1"/>
        <v>0</v>
      </c>
      <c r="F42" s="36"/>
      <c r="G42" s="36"/>
      <c r="H42" s="36"/>
      <c r="I42" s="41"/>
    </row>
    <row r="43" spans="1:9" ht="14.4" x14ac:dyDescent="0.25">
      <c r="A43" s="28" t="str">
        <f>IF(OR(ISBLANK($B43),$D43&lt;0),"",ROW(A43)-7)</f>
        <v/>
      </c>
      <c r="B43" s="45"/>
      <c r="C43" s="43"/>
      <c r="D43" s="30"/>
      <c r="E43" s="31">
        <f t="shared" si="1"/>
        <v>0</v>
      </c>
      <c r="F43" s="36"/>
      <c r="G43" s="36"/>
      <c r="H43" s="36"/>
      <c r="I43" s="41"/>
    </row>
    <row r="44" spans="1:9" ht="13.2" x14ac:dyDescent="0.25">
      <c r="A44" s="28" t="str">
        <f>IF(OR(ISBLANK($B44),$D44&lt;0),"",ROW(A44)-7)</f>
        <v/>
      </c>
      <c r="B44" s="37"/>
      <c r="C44" s="37"/>
      <c r="D44" s="30"/>
      <c r="E44" s="31">
        <f t="shared" si="1"/>
        <v>0</v>
      </c>
      <c r="F44" s="36"/>
      <c r="G44" s="36"/>
      <c r="H44" s="36"/>
      <c r="I44" s="41"/>
    </row>
    <row r="45" spans="1:9" ht="13.2" x14ac:dyDescent="0.25">
      <c r="A45" s="28" t="str">
        <f>IF(OR(ISBLANK($B45),$D45&lt;0),"",ROW(A45)-7)</f>
        <v/>
      </c>
      <c r="B45" s="49"/>
      <c r="C45" s="49"/>
      <c r="D45" s="39"/>
      <c r="E45" s="31">
        <f t="shared" si="1"/>
        <v>0</v>
      </c>
      <c r="F45" s="36"/>
      <c r="G45" s="36"/>
      <c r="H45" s="36"/>
      <c r="I45" s="41"/>
    </row>
    <row r="46" spans="1:9" ht="13.2" x14ac:dyDescent="0.25">
      <c r="A46" s="28" t="str">
        <f>IF(OR(ISBLANK($B46),$D46&lt;0),"",ROW(A46)-7)</f>
        <v/>
      </c>
      <c r="B46" s="50"/>
      <c r="C46" s="50"/>
      <c r="D46" s="36"/>
      <c r="E46" s="31">
        <f t="shared" si="1"/>
        <v>0</v>
      </c>
      <c r="F46" s="36"/>
      <c r="G46" s="36"/>
      <c r="H46" s="36"/>
      <c r="I46" s="41"/>
    </row>
    <row r="47" spans="1:9" ht="13.2" x14ac:dyDescent="0.25">
      <c r="A47" s="28" t="str">
        <f>IF(OR(ISBLANK($B47),$D47&lt;0),"",ROW(A47)-7)</f>
        <v/>
      </c>
      <c r="B47" s="50"/>
      <c r="C47" s="50"/>
      <c r="D47" s="36"/>
      <c r="E47" s="31">
        <f t="shared" si="1"/>
        <v>0</v>
      </c>
      <c r="F47" s="36"/>
      <c r="G47" s="36"/>
      <c r="H47" s="36"/>
      <c r="I47" s="41"/>
    </row>
    <row r="48" spans="1:9" ht="13.2" x14ac:dyDescent="0.25">
      <c r="A48" s="28" t="str">
        <f>IF(OR(ISBLANK($B48),$D48&lt;0),"",ROW(A48)-7)</f>
        <v/>
      </c>
      <c r="B48" s="50"/>
      <c r="C48" s="50"/>
      <c r="D48" s="36"/>
      <c r="E48" s="31">
        <f t="shared" si="1"/>
        <v>0</v>
      </c>
      <c r="F48" s="36"/>
      <c r="G48" s="36"/>
      <c r="H48" s="36"/>
      <c r="I48" s="41"/>
    </row>
    <row r="49" spans="1:9" ht="13.2" x14ac:dyDescent="0.25">
      <c r="A49" s="28" t="str">
        <f>IF(OR(ISBLANK($B49),$D49&lt;0),"",ROW(A49)-7)</f>
        <v/>
      </c>
      <c r="B49" s="50"/>
      <c r="C49" s="50"/>
      <c r="D49" s="36"/>
      <c r="E49" s="31">
        <f t="shared" si="1"/>
        <v>0</v>
      </c>
      <c r="F49" s="36"/>
      <c r="G49" s="36"/>
      <c r="H49" s="36"/>
      <c r="I49" s="41"/>
    </row>
    <row r="50" spans="1:9" ht="13.2" x14ac:dyDescent="0.25">
      <c r="A50" s="28" t="str">
        <f>IF(OR(ISBLANK($B50),$D50&lt;0),"",ROW(A50)-7)</f>
        <v/>
      </c>
      <c r="B50" s="50"/>
      <c r="C50" s="50"/>
      <c r="D50" s="36"/>
      <c r="E50" s="31">
        <f t="shared" si="1"/>
        <v>0</v>
      </c>
      <c r="F50" s="36"/>
      <c r="G50" s="36"/>
      <c r="H50" s="36"/>
      <c r="I50" s="41"/>
    </row>
    <row r="51" spans="1:9" ht="13.2" x14ac:dyDescent="0.25">
      <c r="A51" s="28" t="str">
        <f>IF(OR(ISBLANK($B51),$D51&lt;0),"",ROW(A51)-7)</f>
        <v/>
      </c>
      <c r="B51" s="50"/>
      <c r="C51" s="50"/>
      <c r="D51" s="36"/>
      <c r="E51" s="31">
        <f t="shared" si="1"/>
        <v>0</v>
      </c>
      <c r="F51" s="36"/>
      <c r="G51" s="36"/>
      <c r="H51" s="36"/>
      <c r="I51" s="41"/>
    </row>
    <row r="52" spans="1:9" ht="13.2" x14ac:dyDescent="0.25">
      <c r="A52" s="28" t="str">
        <f>IF(OR(ISBLANK($B52),$D52&lt;0),"",ROW(A52)-7)</f>
        <v/>
      </c>
      <c r="B52" s="50"/>
      <c r="C52" s="50"/>
      <c r="D52" s="36"/>
      <c r="E52" s="31">
        <f t="shared" si="1"/>
        <v>0</v>
      </c>
      <c r="F52" s="36"/>
      <c r="G52" s="36"/>
      <c r="H52" s="36"/>
      <c r="I52" s="41"/>
    </row>
    <row r="53" spans="1:9" ht="13.2" x14ac:dyDescent="0.25">
      <c r="A53" s="28" t="str">
        <f>IF(OR(ISBLANK($B53),$D53&lt;0),"",ROW(A53)-7)</f>
        <v/>
      </c>
      <c r="B53" s="50"/>
      <c r="C53" s="50"/>
      <c r="D53" s="36"/>
      <c r="E53" s="31">
        <f t="shared" si="1"/>
        <v>0</v>
      </c>
      <c r="F53" s="36"/>
      <c r="G53" s="36"/>
      <c r="H53" s="36"/>
      <c r="I53" s="41"/>
    </row>
    <row r="54" spans="1:9" ht="13.2" x14ac:dyDescent="0.25">
      <c r="A54" s="28" t="str">
        <f>IF(OR(ISBLANK($B54),$D54&lt;0),"",ROW(A54)-7)</f>
        <v/>
      </c>
      <c r="B54" s="50"/>
      <c r="C54" s="50"/>
      <c r="D54" s="36"/>
      <c r="E54" s="31">
        <f t="shared" si="1"/>
        <v>0</v>
      </c>
      <c r="F54" s="36"/>
      <c r="G54" s="36"/>
      <c r="H54" s="36"/>
      <c r="I54" s="41"/>
    </row>
    <row r="55" spans="1:9" ht="13.2" x14ac:dyDescent="0.25">
      <c r="A55" s="51" t="str">
        <f>IF(OR(ISBLANK($B55),$D55&lt;0),"",ROW(A55)-7)</f>
        <v/>
      </c>
      <c r="B55" s="50"/>
      <c r="C55" s="50"/>
      <c r="D55" s="36"/>
      <c r="E55" s="31">
        <f t="shared" si="1"/>
        <v>0</v>
      </c>
      <c r="F55" s="36"/>
      <c r="G55" s="36"/>
      <c r="H55" s="36"/>
      <c r="I55" s="41"/>
    </row>
    <row r="56" spans="1:9" ht="13.2" x14ac:dyDescent="0.25">
      <c r="A56" s="51" t="str">
        <f>IF(OR(ISBLANK($B56),$D56&lt;0),"",ROW(A56)-7)</f>
        <v/>
      </c>
      <c r="B56" s="50"/>
      <c r="C56" s="50"/>
      <c r="D56" s="36"/>
      <c r="E56" s="52" t="str">
        <f>IF(OR(ISBLANK($F56))," ",F56+G56)</f>
        <v xml:space="preserve"> </v>
      </c>
      <c r="F56" s="36"/>
      <c r="G56" s="36"/>
      <c r="H56" s="36"/>
      <c r="I56" s="41"/>
    </row>
    <row r="57" spans="1:9" ht="13.2" x14ac:dyDescent="0.25">
      <c r="A57" s="51" t="str">
        <f>IF(OR(ISBLANK($B57),$D57&lt;0),"",ROW(A57)-7)</f>
        <v/>
      </c>
      <c r="B57" s="50"/>
      <c r="C57" s="50"/>
      <c r="D57" s="36"/>
      <c r="E57" s="52" t="str">
        <f>IF(OR(ISBLANK($F57))," ",F57+G57)</f>
        <v xml:space="preserve"> </v>
      </c>
      <c r="F57" s="36"/>
      <c r="G57" s="36"/>
      <c r="H57" s="36"/>
      <c r="I57" s="41"/>
    </row>
    <row r="58" spans="1:9" ht="13.2" x14ac:dyDescent="0.25">
      <c r="A58" s="51" t="str">
        <f>IF(OR(ISBLANK($B58),$D58&lt;0),"",ROW(A58)-7)</f>
        <v/>
      </c>
      <c r="B58" s="50"/>
      <c r="C58" s="50"/>
      <c r="D58" s="36"/>
      <c r="E58" s="52" t="str">
        <f>IF(OR(ISBLANK($F58))," ",F58+G58)</f>
        <v xml:space="preserve"> </v>
      </c>
      <c r="F58" s="36"/>
      <c r="G58" s="36"/>
      <c r="H58" s="36"/>
      <c r="I58" s="41"/>
    </row>
    <row r="59" spans="1:9" ht="13.2" x14ac:dyDescent="0.25">
      <c r="A59" s="51" t="str">
        <f>IF(OR(ISBLANK($B59),$D59&lt;0),"",ROW(A59)-7)</f>
        <v/>
      </c>
      <c r="B59" s="50"/>
      <c r="C59" s="50"/>
      <c r="D59" s="36"/>
      <c r="E59" s="52" t="str">
        <f>IF(OR(ISBLANK($F59))," ",F59+G59)</f>
        <v xml:space="preserve"> </v>
      </c>
      <c r="F59" s="36"/>
      <c r="G59" s="36"/>
      <c r="H59" s="36"/>
      <c r="I59" s="41"/>
    </row>
    <row r="60" spans="1:9" ht="13.2" x14ac:dyDescent="0.25">
      <c r="A60" s="51" t="str">
        <f>IF(OR(ISBLANK($B60),$D60&lt;0),"",ROW(A60)-7)</f>
        <v/>
      </c>
      <c r="B60" s="50"/>
      <c r="C60" s="50"/>
      <c r="D60" s="36"/>
      <c r="E60" s="52" t="str">
        <f>IF(OR(ISBLANK($F60))," ",F60+G60)</f>
        <v xml:space="preserve"> </v>
      </c>
      <c r="F60" s="36"/>
      <c r="G60" s="36"/>
      <c r="H60" s="36"/>
      <c r="I60" s="41"/>
    </row>
    <row r="61" spans="1:9" ht="13.2" x14ac:dyDescent="0.25">
      <c r="A61" s="51" t="str">
        <f>IF(OR(ISBLANK($B61),$D61&lt;0),"",ROW(A61)-7)</f>
        <v/>
      </c>
      <c r="B61" s="50"/>
      <c r="C61" s="50"/>
      <c r="D61" s="36"/>
      <c r="E61" s="52"/>
      <c r="F61" s="36"/>
      <c r="G61" s="36"/>
      <c r="H61" s="36"/>
      <c r="I61" s="41"/>
    </row>
    <row r="62" spans="1:9" ht="13.2" x14ac:dyDescent="0.25">
      <c r="A62" s="51" t="str">
        <f>IF(OR(ISBLANK($B62),$D62&lt;0),"",ROW(A62)-7)</f>
        <v/>
      </c>
      <c r="B62" s="50"/>
      <c r="C62" s="50"/>
      <c r="D62" s="36"/>
      <c r="E62" s="52"/>
      <c r="F62" s="36"/>
      <c r="G62" s="36"/>
      <c r="H62" s="36"/>
      <c r="I62" s="41"/>
    </row>
    <row r="63" spans="1:9" ht="13.2" x14ac:dyDescent="0.25">
      <c r="A63" s="51" t="str">
        <f>IF(OR(ISBLANK($B63),$D63&lt;0),"",ROW(A63)-7)</f>
        <v/>
      </c>
      <c r="B63" s="50"/>
      <c r="C63" s="50"/>
      <c r="D63" s="36"/>
      <c r="E63" s="52"/>
      <c r="F63" s="36"/>
      <c r="G63" s="36"/>
      <c r="H63" s="36"/>
      <c r="I63" s="41"/>
    </row>
    <row r="64" spans="1:9" ht="13.2" x14ac:dyDescent="0.25">
      <c r="A64" s="51" t="str">
        <f>IF(OR(ISBLANK($B64),$D64&lt;0),"",ROW(A64)-7)</f>
        <v/>
      </c>
      <c r="B64" s="50"/>
      <c r="C64" s="50"/>
      <c r="D64" s="36"/>
      <c r="E64" s="52"/>
      <c r="F64" s="36"/>
      <c r="G64" s="36"/>
      <c r="H64" s="36"/>
      <c r="I64" s="41"/>
    </row>
    <row r="65" spans="1:9" ht="13.2" x14ac:dyDescent="0.25">
      <c r="A65" s="51" t="str">
        <f>IF(OR(ISBLANK($B65),$D65&lt;0),"",ROW(A65)-7)</f>
        <v/>
      </c>
      <c r="B65" s="50"/>
      <c r="C65" s="50"/>
      <c r="D65" s="36"/>
      <c r="E65" s="52"/>
      <c r="F65" s="36"/>
      <c r="G65" s="36"/>
      <c r="H65" s="36"/>
      <c r="I65" s="41"/>
    </row>
    <row r="66" spans="1:9" ht="13.2" x14ac:dyDescent="0.25">
      <c r="A66" s="51" t="str">
        <f>IF(OR(ISBLANK($B66),$D66&lt;0),"",ROW(A66)-7)</f>
        <v/>
      </c>
      <c r="B66" s="50"/>
      <c r="C66" s="50"/>
      <c r="D66" s="36"/>
      <c r="E66" s="52"/>
      <c r="F66" s="36"/>
      <c r="G66" s="36"/>
      <c r="H66" s="36"/>
      <c r="I66" s="41"/>
    </row>
    <row r="67" spans="1:9" ht="13.2" x14ac:dyDescent="0.25">
      <c r="A67" s="51" t="str">
        <f>IF(OR(ISBLANK($B67),$D67&lt;0),"",ROW(A67)-7)</f>
        <v/>
      </c>
      <c r="B67" s="50"/>
      <c r="C67" s="50"/>
      <c r="D67" s="36"/>
      <c r="E67" s="52"/>
      <c r="F67" s="36"/>
      <c r="G67" s="36"/>
      <c r="H67" s="36"/>
      <c r="I67" s="41"/>
    </row>
    <row r="68" spans="1:9" ht="13.2" x14ac:dyDescent="0.25">
      <c r="A68" s="51" t="str">
        <f>IF(OR(ISBLANK($B68),$D68&lt;0),"",ROW(A68)-7)</f>
        <v/>
      </c>
      <c r="B68" s="50"/>
      <c r="C68" s="50"/>
      <c r="D68" s="36"/>
      <c r="E68" s="52"/>
      <c r="F68" s="36"/>
      <c r="G68" s="36"/>
      <c r="H68" s="36"/>
      <c r="I68" s="41"/>
    </row>
    <row r="69" spans="1:9" ht="13.2" x14ac:dyDescent="0.25">
      <c r="A69" s="51" t="str">
        <f>IF(OR(ISBLANK($B69),$D69&lt;0),"",ROW(A69)-7)</f>
        <v/>
      </c>
      <c r="B69" s="50"/>
      <c r="C69" s="50"/>
      <c r="D69" s="36"/>
      <c r="E69" s="52"/>
      <c r="F69" s="36"/>
      <c r="G69" s="36"/>
      <c r="H69" s="36"/>
      <c r="I69" s="41"/>
    </row>
    <row r="70" spans="1:9" ht="13.2" x14ac:dyDescent="0.25">
      <c r="A70" s="51" t="str">
        <f>IF(OR(ISBLANK($B70),$D70&lt;0),"",ROW(A70)-7)</f>
        <v/>
      </c>
      <c r="B70" s="50"/>
      <c r="C70" s="50"/>
      <c r="D70" s="36"/>
      <c r="E70" s="52"/>
      <c r="F70" s="36"/>
      <c r="G70" s="36"/>
      <c r="H70" s="36"/>
      <c r="I70" s="41"/>
    </row>
    <row r="71" spans="1:9" ht="13.2" x14ac:dyDescent="0.25">
      <c r="A71" s="51" t="str">
        <f>IF(OR(ISBLANK($B71),$D71&lt;0),"",ROW(A71)-7)</f>
        <v/>
      </c>
      <c r="B71" s="50"/>
      <c r="C71" s="50"/>
      <c r="D71" s="36"/>
      <c r="E71" s="52"/>
      <c r="F71" s="36"/>
      <c r="G71" s="36"/>
      <c r="H71" s="36"/>
      <c r="I71" s="41"/>
    </row>
    <row r="72" spans="1:9" ht="13.2" x14ac:dyDescent="0.25">
      <c r="A72" s="51" t="str">
        <f>IF(OR(ISBLANK($B72),$D72&lt;0),"",ROW(A72)-7)</f>
        <v/>
      </c>
      <c r="B72" s="50"/>
      <c r="C72" s="50"/>
      <c r="D72" s="36"/>
      <c r="E72" s="52"/>
      <c r="F72" s="36"/>
      <c r="G72" s="36"/>
      <c r="H72" s="36"/>
      <c r="I72" s="41"/>
    </row>
    <row r="73" spans="1:9" ht="13.2" x14ac:dyDescent="0.25">
      <c r="A73" s="51" t="str">
        <f>IF(OR(ISBLANK($B73),$D73&lt;0),"",ROW(A73)-7)</f>
        <v/>
      </c>
      <c r="B73" s="50"/>
      <c r="C73" s="50"/>
      <c r="D73" s="36"/>
      <c r="E73" s="52"/>
      <c r="F73" s="36"/>
      <c r="G73" s="36"/>
      <c r="H73" s="36"/>
      <c r="I73" s="41"/>
    </row>
  </sheetData>
  <protectedRanges>
    <protectedRange sqref="B45:D90" name="Oblast2"/>
    <protectedRange sqref="F8:H17 F31:H31" name="Oblast3_1"/>
  </protectedRanges>
  <mergeCells count="12">
    <mergeCell ref="D5:D7"/>
    <mergeCell ref="E5:E7"/>
    <mergeCell ref="F5:F7"/>
    <mergeCell ref="G5:G7"/>
    <mergeCell ref="H5:H7"/>
    <mergeCell ref="A1:B4"/>
    <mergeCell ref="D1:D2"/>
    <mergeCell ref="E1:H4"/>
    <mergeCell ref="D3:D4"/>
    <mergeCell ref="A5:A7"/>
    <mergeCell ref="B5:B7"/>
    <mergeCell ref="C5:C6"/>
  </mergeCells>
  <dataValidations count="4">
    <dataValidation type="whole" allowBlank="1" showInputMessage="1" showErrorMessage="1" errorTitle="Chybná hodnota" error="Počet chyb může být v rozsahu 0 až 120." sqref="H8:H73" xr:uid="{83BA2093-1F4D-4F02-A0F2-C902C5033944}">
      <formula1>0</formula1>
      <formula2>120</formula2>
    </dataValidation>
    <dataValidation type="whole" allowBlank="1" showInputMessage="1" showErrorMessage="1" errorTitle="Chybná hodnota" error="Dorážka může být v rozsahu 0 až 540." sqref="G8:G73" xr:uid="{C5B84FC4-0E80-48DB-AD1F-A23E9C24C3DD}">
      <formula1>0</formula1>
      <formula2>540</formula2>
    </dataValidation>
    <dataValidation type="whole" allowBlank="1" showInputMessage="1" showErrorMessage="1" errorTitle="Chybná hodnota" error="Plné mohou být v rozsahu 0 až 540." sqref="F8:F73" xr:uid="{DA0608B6-AA42-498A-B564-4CEEE4440880}">
      <formula1>0</formula1>
      <formula2>540</formula2>
    </dataValidation>
    <dataValidation type="custom" allowBlank="1" showInputMessage="1" showErrorMessage="1" errorTitle="Chybná hodnota" error="Označení kategorie je písmeno &quot;d&quot; nebo &quot;h&quot;." sqref="D45:D73" xr:uid="{7B3F4BBC-A33B-4D3D-B1E8-08B533C8A9F3}">
      <formula1>IF(OR(D45="d",D45="h"),-1,0)</formula1>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E32F-51DE-42B1-B1C5-0C2C6BA9C01C}">
  <dimension ref="A1:K80"/>
  <sheetViews>
    <sheetView tabSelected="1" workbookViewId="0">
      <selection activeCell="K15" sqref="K15"/>
    </sheetView>
  </sheetViews>
  <sheetFormatPr defaultColWidth="9.109375" defaultRowHeight="12" x14ac:dyDescent="0.25"/>
  <cols>
    <col min="1" max="1" width="5.88671875" style="53" customWidth="1"/>
    <col min="2" max="2" width="20.109375" style="7" customWidth="1"/>
    <col min="3" max="3" width="19.88671875" style="7" customWidth="1"/>
    <col min="4" max="4" width="9.44140625" style="53" customWidth="1"/>
    <col min="5" max="5" width="6.6640625" style="54" customWidth="1"/>
    <col min="6" max="6" width="6.33203125" style="53" customWidth="1"/>
    <col min="7" max="8" width="6.33203125" style="7" customWidth="1"/>
    <col min="9" max="254" width="9.109375" style="7"/>
    <col min="255" max="255" width="5.88671875" style="7" customWidth="1"/>
    <col min="256" max="256" width="20.109375" style="7" customWidth="1"/>
    <col min="257" max="257" width="19.88671875" style="7" customWidth="1"/>
    <col min="258" max="258" width="8.6640625" style="7" customWidth="1"/>
    <col min="259" max="259" width="11.5546875" style="7" customWidth="1"/>
    <col min="260" max="260" width="9.44140625" style="7" customWidth="1"/>
    <col min="261" max="261" width="6.6640625" style="7" customWidth="1"/>
    <col min="262" max="264" width="6.33203125" style="7" customWidth="1"/>
    <col min="265" max="510" width="9.109375" style="7"/>
    <col min="511" max="511" width="5.88671875" style="7" customWidth="1"/>
    <col min="512" max="512" width="20.109375" style="7" customWidth="1"/>
    <col min="513" max="513" width="19.88671875" style="7" customWidth="1"/>
    <col min="514" max="514" width="8.6640625" style="7" customWidth="1"/>
    <col min="515" max="515" width="11.5546875" style="7" customWidth="1"/>
    <col min="516" max="516" width="9.44140625" style="7" customWidth="1"/>
    <col min="517" max="517" width="6.6640625" style="7" customWidth="1"/>
    <col min="518" max="520" width="6.33203125" style="7" customWidth="1"/>
    <col min="521" max="766" width="9.109375" style="7"/>
    <col min="767" max="767" width="5.88671875" style="7" customWidth="1"/>
    <col min="768" max="768" width="20.109375" style="7" customWidth="1"/>
    <col min="769" max="769" width="19.88671875" style="7" customWidth="1"/>
    <col min="770" max="770" width="8.6640625" style="7" customWidth="1"/>
    <col min="771" max="771" width="11.5546875" style="7" customWidth="1"/>
    <col min="772" max="772" width="9.44140625" style="7" customWidth="1"/>
    <col min="773" max="773" width="6.6640625" style="7" customWidth="1"/>
    <col min="774" max="776" width="6.33203125" style="7" customWidth="1"/>
    <col min="777" max="1022" width="9.109375" style="7"/>
    <col min="1023" max="1023" width="5.88671875" style="7" customWidth="1"/>
    <col min="1024" max="1024" width="20.109375" style="7" customWidth="1"/>
    <col min="1025" max="1025" width="19.88671875" style="7" customWidth="1"/>
    <col min="1026" max="1026" width="8.6640625" style="7" customWidth="1"/>
    <col min="1027" max="1027" width="11.5546875" style="7" customWidth="1"/>
    <col min="1028" max="1028" width="9.44140625" style="7" customWidth="1"/>
    <col min="1029" max="1029" width="6.6640625" style="7" customWidth="1"/>
    <col min="1030" max="1032" width="6.33203125" style="7" customWidth="1"/>
    <col min="1033" max="1278" width="9.109375" style="7"/>
    <col min="1279" max="1279" width="5.88671875" style="7" customWidth="1"/>
    <col min="1280" max="1280" width="20.109375" style="7" customWidth="1"/>
    <col min="1281" max="1281" width="19.88671875" style="7" customWidth="1"/>
    <col min="1282" max="1282" width="8.6640625" style="7" customWidth="1"/>
    <col min="1283" max="1283" width="11.5546875" style="7" customWidth="1"/>
    <col min="1284" max="1284" width="9.44140625" style="7" customWidth="1"/>
    <col min="1285" max="1285" width="6.6640625" style="7" customWidth="1"/>
    <col min="1286" max="1288" width="6.33203125" style="7" customWidth="1"/>
    <col min="1289" max="1534" width="9.109375" style="7"/>
    <col min="1535" max="1535" width="5.88671875" style="7" customWidth="1"/>
    <col min="1536" max="1536" width="20.109375" style="7" customWidth="1"/>
    <col min="1537" max="1537" width="19.88671875" style="7" customWidth="1"/>
    <col min="1538" max="1538" width="8.6640625" style="7" customWidth="1"/>
    <col min="1539" max="1539" width="11.5546875" style="7" customWidth="1"/>
    <col min="1540" max="1540" width="9.44140625" style="7" customWidth="1"/>
    <col min="1541" max="1541" width="6.6640625" style="7" customWidth="1"/>
    <col min="1542" max="1544" width="6.33203125" style="7" customWidth="1"/>
    <col min="1545" max="1790" width="9.109375" style="7"/>
    <col min="1791" max="1791" width="5.88671875" style="7" customWidth="1"/>
    <col min="1792" max="1792" width="20.109375" style="7" customWidth="1"/>
    <col min="1793" max="1793" width="19.88671875" style="7" customWidth="1"/>
    <col min="1794" max="1794" width="8.6640625" style="7" customWidth="1"/>
    <col min="1795" max="1795" width="11.5546875" style="7" customWidth="1"/>
    <col min="1796" max="1796" width="9.44140625" style="7" customWidth="1"/>
    <col min="1797" max="1797" width="6.6640625" style="7" customWidth="1"/>
    <col min="1798" max="1800" width="6.33203125" style="7" customWidth="1"/>
    <col min="1801" max="2046" width="9.109375" style="7"/>
    <col min="2047" max="2047" width="5.88671875" style="7" customWidth="1"/>
    <col min="2048" max="2048" width="20.109375" style="7" customWidth="1"/>
    <col min="2049" max="2049" width="19.88671875" style="7" customWidth="1"/>
    <col min="2050" max="2050" width="8.6640625" style="7" customWidth="1"/>
    <col min="2051" max="2051" width="11.5546875" style="7" customWidth="1"/>
    <col min="2052" max="2052" width="9.44140625" style="7" customWidth="1"/>
    <col min="2053" max="2053" width="6.6640625" style="7" customWidth="1"/>
    <col min="2054" max="2056" width="6.33203125" style="7" customWidth="1"/>
    <col min="2057" max="2302" width="9.109375" style="7"/>
    <col min="2303" max="2303" width="5.88671875" style="7" customWidth="1"/>
    <col min="2304" max="2304" width="20.109375" style="7" customWidth="1"/>
    <col min="2305" max="2305" width="19.88671875" style="7" customWidth="1"/>
    <col min="2306" max="2306" width="8.6640625" style="7" customWidth="1"/>
    <col min="2307" max="2307" width="11.5546875" style="7" customWidth="1"/>
    <col min="2308" max="2308" width="9.44140625" style="7" customWidth="1"/>
    <col min="2309" max="2309" width="6.6640625" style="7" customWidth="1"/>
    <col min="2310" max="2312" width="6.33203125" style="7" customWidth="1"/>
    <col min="2313" max="2558" width="9.109375" style="7"/>
    <col min="2559" max="2559" width="5.88671875" style="7" customWidth="1"/>
    <col min="2560" max="2560" width="20.109375" style="7" customWidth="1"/>
    <col min="2561" max="2561" width="19.88671875" style="7" customWidth="1"/>
    <col min="2562" max="2562" width="8.6640625" style="7" customWidth="1"/>
    <col min="2563" max="2563" width="11.5546875" style="7" customWidth="1"/>
    <col min="2564" max="2564" width="9.44140625" style="7" customWidth="1"/>
    <col min="2565" max="2565" width="6.6640625" style="7" customWidth="1"/>
    <col min="2566" max="2568" width="6.33203125" style="7" customWidth="1"/>
    <col min="2569" max="2814" width="9.109375" style="7"/>
    <col min="2815" max="2815" width="5.88671875" style="7" customWidth="1"/>
    <col min="2816" max="2816" width="20.109375" style="7" customWidth="1"/>
    <col min="2817" max="2817" width="19.88671875" style="7" customWidth="1"/>
    <col min="2818" max="2818" width="8.6640625" style="7" customWidth="1"/>
    <col min="2819" max="2819" width="11.5546875" style="7" customWidth="1"/>
    <col min="2820" max="2820" width="9.44140625" style="7" customWidth="1"/>
    <col min="2821" max="2821" width="6.6640625" style="7" customWidth="1"/>
    <col min="2822" max="2824" width="6.33203125" style="7" customWidth="1"/>
    <col min="2825" max="3070" width="9.109375" style="7"/>
    <col min="3071" max="3071" width="5.88671875" style="7" customWidth="1"/>
    <col min="3072" max="3072" width="20.109375" style="7" customWidth="1"/>
    <col min="3073" max="3073" width="19.88671875" style="7" customWidth="1"/>
    <col min="3074" max="3074" width="8.6640625" style="7" customWidth="1"/>
    <col min="3075" max="3075" width="11.5546875" style="7" customWidth="1"/>
    <col min="3076" max="3076" width="9.44140625" style="7" customWidth="1"/>
    <col min="3077" max="3077" width="6.6640625" style="7" customWidth="1"/>
    <col min="3078" max="3080" width="6.33203125" style="7" customWidth="1"/>
    <col min="3081" max="3326" width="9.109375" style="7"/>
    <col min="3327" max="3327" width="5.88671875" style="7" customWidth="1"/>
    <col min="3328" max="3328" width="20.109375" style="7" customWidth="1"/>
    <col min="3329" max="3329" width="19.88671875" style="7" customWidth="1"/>
    <col min="3330" max="3330" width="8.6640625" style="7" customWidth="1"/>
    <col min="3331" max="3331" width="11.5546875" style="7" customWidth="1"/>
    <col min="3332" max="3332" width="9.44140625" style="7" customWidth="1"/>
    <col min="3333" max="3333" width="6.6640625" style="7" customWidth="1"/>
    <col min="3334" max="3336" width="6.33203125" style="7" customWidth="1"/>
    <col min="3337" max="3582" width="9.109375" style="7"/>
    <col min="3583" max="3583" width="5.88671875" style="7" customWidth="1"/>
    <col min="3584" max="3584" width="20.109375" style="7" customWidth="1"/>
    <col min="3585" max="3585" width="19.88671875" style="7" customWidth="1"/>
    <col min="3586" max="3586" width="8.6640625" style="7" customWidth="1"/>
    <col min="3587" max="3587" width="11.5546875" style="7" customWidth="1"/>
    <col min="3588" max="3588" width="9.44140625" style="7" customWidth="1"/>
    <col min="3589" max="3589" width="6.6640625" style="7" customWidth="1"/>
    <col min="3590" max="3592" width="6.33203125" style="7" customWidth="1"/>
    <col min="3593" max="3838" width="9.109375" style="7"/>
    <col min="3839" max="3839" width="5.88671875" style="7" customWidth="1"/>
    <col min="3840" max="3840" width="20.109375" style="7" customWidth="1"/>
    <col min="3841" max="3841" width="19.88671875" style="7" customWidth="1"/>
    <col min="3842" max="3842" width="8.6640625" style="7" customWidth="1"/>
    <col min="3843" max="3843" width="11.5546875" style="7" customWidth="1"/>
    <col min="3844" max="3844" width="9.44140625" style="7" customWidth="1"/>
    <col min="3845" max="3845" width="6.6640625" style="7" customWidth="1"/>
    <col min="3846" max="3848" width="6.33203125" style="7" customWidth="1"/>
    <col min="3849" max="4094" width="9.109375" style="7"/>
    <col min="4095" max="4095" width="5.88671875" style="7" customWidth="1"/>
    <col min="4096" max="4096" width="20.109375" style="7" customWidth="1"/>
    <col min="4097" max="4097" width="19.88671875" style="7" customWidth="1"/>
    <col min="4098" max="4098" width="8.6640625" style="7" customWidth="1"/>
    <col min="4099" max="4099" width="11.5546875" style="7" customWidth="1"/>
    <col min="4100" max="4100" width="9.44140625" style="7" customWidth="1"/>
    <col min="4101" max="4101" width="6.6640625" style="7" customWidth="1"/>
    <col min="4102" max="4104" width="6.33203125" style="7" customWidth="1"/>
    <col min="4105" max="4350" width="9.109375" style="7"/>
    <col min="4351" max="4351" width="5.88671875" style="7" customWidth="1"/>
    <col min="4352" max="4352" width="20.109375" style="7" customWidth="1"/>
    <col min="4353" max="4353" width="19.88671875" style="7" customWidth="1"/>
    <col min="4354" max="4354" width="8.6640625" style="7" customWidth="1"/>
    <col min="4355" max="4355" width="11.5546875" style="7" customWidth="1"/>
    <col min="4356" max="4356" width="9.44140625" style="7" customWidth="1"/>
    <col min="4357" max="4357" width="6.6640625" style="7" customWidth="1"/>
    <col min="4358" max="4360" width="6.33203125" style="7" customWidth="1"/>
    <col min="4361" max="4606" width="9.109375" style="7"/>
    <col min="4607" max="4607" width="5.88671875" style="7" customWidth="1"/>
    <col min="4608" max="4608" width="20.109375" style="7" customWidth="1"/>
    <col min="4609" max="4609" width="19.88671875" style="7" customWidth="1"/>
    <col min="4610" max="4610" width="8.6640625" style="7" customWidth="1"/>
    <col min="4611" max="4611" width="11.5546875" style="7" customWidth="1"/>
    <col min="4612" max="4612" width="9.44140625" style="7" customWidth="1"/>
    <col min="4613" max="4613" width="6.6640625" style="7" customWidth="1"/>
    <col min="4614" max="4616" width="6.33203125" style="7" customWidth="1"/>
    <col min="4617" max="4862" width="9.109375" style="7"/>
    <col min="4863" max="4863" width="5.88671875" style="7" customWidth="1"/>
    <col min="4864" max="4864" width="20.109375" style="7" customWidth="1"/>
    <col min="4865" max="4865" width="19.88671875" style="7" customWidth="1"/>
    <col min="4866" max="4866" width="8.6640625" style="7" customWidth="1"/>
    <col min="4867" max="4867" width="11.5546875" style="7" customWidth="1"/>
    <col min="4868" max="4868" width="9.44140625" style="7" customWidth="1"/>
    <col min="4869" max="4869" width="6.6640625" style="7" customWidth="1"/>
    <col min="4870" max="4872" width="6.33203125" style="7" customWidth="1"/>
    <col min="4873" max="5118" width="9.109375" style="7"/>
    <col min="5119" max="5119" width="5.88671875" style="7" customWidth="1"/>
    <col min="5120" max="5120" width="20.109375" style="7" customWidth="1"/>
    <col min="5121" max="5121" width="19.88671875" style="7" customWidth="1"/>
    <col min="5122" max="5122" width="8.6640625" style="7" customWidth="1"/>
    <col min="5123" max="5123" width="11.5546875" style="7" customWidth="1"/>
    <col min="5124" max="5124" width="9.44140625" style="7" customWidth="1"/>
    <col min="5125" max="5125" width="6.6640625" style="7" customWidth="1"/>
    <col min="5126" max="5128" width="6.33203125" style="7" customWidth="1"/>
    <col min="5129" max="5374" width="9.109375" style="7"/>
    <col min="5375" max="5375" width="5.88671875" style="7" customWidth="1"/>
    <col min="5376" max="5376" width="20.109375" style="7" customWidth="1"/>
    <col min="5377" max="5377" width="19.88671875" style="7" customWidth="1"/>
    <col min="5378" max="5378" width="8.6640625" style="7" customWidth="1"/>
    <col min="5379" max="5379" width="11.5546875" style="7" customWidth="1"/>
    <col min="5380" max="5380" width="9.44140625" style="7" customWidth="1"/>
    <col min="5381" max="5381" width="6.6640625" style="7" customWidth="1"/>
    <col min="5382" max="5384" width="6.33203125" style="7" customWidth="1"/>
    <col min="5385" max="5630" width="9.109375" style="7"/>
    <col min="5631" max="5631" width="5.88671875" style="7" customWidth="1"/>
    <col min="5632" max="5632" width="20.109375" style="7" customWidth="1"/>
    <col min="5633" max="5633" width="19.88671875" style="7" customWidth="1"/>
    <col min="5634" max="5634" width="8.6640625" style="7" customWidth="1"/>
    <col min="5635" max="5635" width="11.5546875" style="7" customWidth="1"/>
    <col min="5636" max="5636" width="9.44140625" style="7" customWidth="1"/>
    <col min="5637" max="5637" width="6.6640625" style="7" customWidth="1"/>
    <col min="5638" max="5640" width="6.33203125" style="7" customWidth="1"/>
    <col min="5641" max="5886" width="9.109375" style="7"/>
    <col min="5887" max="5887" width="5.88671875" style="7" customWidth="1"/>
    <col min="5888" max="5888" width="20.109375" style="7" customWidth="1"/>
    <col min="5889" max="5889" width="19.88671875" style="7" customWidth="1"/>
    <col min="5890" max="5890" width="8.6640625" style="7" customWidth="1"/>
    <col min="5891" max="5891" width="11.5546875" style="7" customWidth="1"/>
    <col min="5892" max="5892" width="9.44140625" style="7" customWidth="1"/>
    <col min="5893" max="5893" width="6.6640625" style="7" customWidth="1"/>
    <col min="5894" max="5896" width="6.33203125" style="7" customWidth="1"/>
    <col min="5897" max="6142" width="9.109375" style="7"/>
    <col min="6143" max="6143" width="5.88671875" style="7" customWidth="1"/>
    <col min="6144" max="6144" width="20.109375" style="7" customWidth="1"/>
    <col min="6145" max="6145" width="19.88671875" style="7" customWidth="1"/>
    <col min="6146" max="6146" width="8.6640625" style="7" customWidth="1"/>
    <col min="6147" max="6147" width="11.5546875" style="7" customWidth="1"/>
    <col min="6148" max="6148" width="9.44140625" style="7" customWidth="1"/>
    <col min="6149" max="6149" width="6.6640625" style="7" customWidth="1"/>
    <col min="6150" max="6152" width="6.33203125" style="7" customWidth="1"/>
    <col min="6153" max="6398" width="9.109375" style="7"/>
    <col min="6399" max="6399" width="5.88671875" style="7" customWidth="1"/>
    <col min="6400" max="6400" width="20.109375" style="7" customWidth="1"/>
    <col min="6401" max="6401" width="19.88671875" style="7" customWidth="1"/>
    <col min="6402" max="6402" width="8.6640625" style="7" customWidth="1"/>
    <col min="6403" max="6403" width="11.5546875" style="7" customWidth="1"/>
    <col min="6404" max="6404" width="9.44140625" style="7" customWidth="1"/>
    <col min="6405" max="6405" width="6.6640625" style="7" customWidth="1"/>
    <col min="6406" max="6408" width="6.33203125" style="7" customWidth="1"/>
    <col min="6409" max="6654" width="9.109375" style="7"/>
    <col min="6655" max="6655" width="5.88671875" style="7" customWidth="1"/>
    <col min="6656" max="6656" width="20.109375" style="7" customWidth="1"/>
    <col min="6657" max="6657" width="19.88671875" style="7" customWidth="1"/>
    <col min="6658" max="6658" width="8.6640625" style="7" customWidth="1"/>
    <col min="6659" max="6659" width="11.5546875" style="7" customWidth="1"/>
    <col min="6660" max="6660" width="9.44140625" style="7" customWidth="1"/>
    <col min="6661" max="6661" width="6.6640625" style="7" customWidth="1"/>
    <col min="6662" max="6664" width="6.33203125" style="7" customWidth="1"/>
    <col min="6665" max="6910" width="9.109375" style="7"/>
    <col min="6911" max="6911" width="5.88671875" style="7" customWidth="1"/>
    <col min="6912" max="6912" width="20.109375" style="7" customWidth="1"/>
    <col min="6913" max="6913" width="19.88671875" style="7" customWidth="1"/>
    <col min="6914" max="6914" width="8.6640625" style="7" customWidth="1"/>
    <col min="6915" max="6915" width="11.5546875" style="7" customWidth="1"/>
    <col min="6916" max="6916" width="9.44140625" style="7" customWidth="1"/>
    <col min="6917" max="6917" width="6.6640625" style="7" customWidth="1"/>
    <col min="6918" max="6920" width="6.33203125" style="7" customWidth="1"/>
    <col min="6921" max="7166" width="9.109375" style="7"/>
    <col min="7167" max="7167" width="5.88671875" style="7" customWidth="1"/>
    <col min="7168" max="7168" width="20.109375" style="7" customWidth="1"/>
    <col min="7169" max="7169" width="19.88671875" style="7" customWidth="1"/>
    <col min="7170" max="7170" width="8.6640625" style="7" customWidth="1"/>
    <col min="7171" max="7171" width="11.5546875" style="7" customWidth="1"/>
    <col min="7172" max="7172" width="9.44140625" style="7" customWidth="1"/>
    <col min="7173" max="7173" width="6.6640625" style="7" customWidth="1"/>
    <col min="7174" max="7176" width="6.33203125" style="7" customWidth="1"/>
    <col min="7177" max="7422" width="9.109375" style="7"/>
    <col min="7423" max="7423" width="5.88671875" style="7" customWidth="1"/>
    <col min="7424" max="7424" width="20.109375" style="7" customWidth="1"/>
    <col min="7425" max="7425" width="19.88671875" style="7" customWidth="1"/>
    <col min="7426" max="7426" width="8.6640625" style="7" customWidth="1"/>
    <col min="7427" max="7427" width="11.5546875" style="7" customWidth="1"/>
    <col min="7428" max="7428" width="9.44140625" style="7" customWidth="1"/>
    <col min="7429" max="7429" width="6.6640625" style="7" customWidth="1"/>
    <col min="7430" max="7432" width="6.33203125" style="7" customWidth="1"/>
    <col min="7433" max="7678" width="9.109375" style="7"/>
    <col min="7679" max="7679" width="5.88671875" style="7" customWidth="1"/>
    <col min="7680" max="7680" width="20.109375" style="7" customWidth="1"/>
    <col min="7681" max="7681" width="19.88671875" style="7" customWidth="1"/>
    <col min="7682" max="7682" width="8.6640625" style="7" customWidth="1"/>
    <col min="7683" max="7683" width="11.5546875" style="7" customWidth="1"/>
    <col min="7684" max="7684" width="9.44140625" style="7" customWidth="1"/>
    <col min="7685" max="7685" width="6.6640625" style="7" customWidth="1"/>
    <col min="7686" max="7688" width="6.33203125" style="7" customWidth="1"/>
    <col min="7689" max="7934" width="9.109375" style="7"/>
    <col min="7935" max="7935" width="5.88671875" style="7" customWidth="1"/>
    <col min="7936" max="7936" width="20.109375" style="7" customWidth="1"/>
    <col min="7937" max="7937" width="19.88671875" style="7" customWidth="1"/>
    <col min="7938" max="7938" width="8.6640625" style="7" customWidth="1"/>
    <col min="7939" max="7939" width="11.5546875" style="7" customWidth="1"/>
    <col min="7940" max="7940" width="9.44140625" style="7" customWidth="1"/>
    <col min="7941" max="7941" width="6.6640625" style="7" customWidth="1"/>
    <col min="7942" max="7944" width="6.33203125" style="7" customWidth="1"/>
    <col min="7945" max="8190" width="9.109375" style="7"/>
    <col min="8191" max="8191" width="5.88671875" style="7" customWidth="1"/>
    <col min="8192" max="8192" width="20.109375" style="7" customWidth="1"/>
    <col min="8193" max="8193" width="19.88671875" style="7" customWidth="1"/>
    <col min="8194" max="8194" width="8.6640625" style="7" customWidth="1"/>
    <col min="8195" max="8195" width="11.5546875" style="7" customWidth="1"/>
    <col min="8196" max="8196" width="9.44140625" style="7" customWidth="1"/>
    <col min="8197" max="8197" width="6.6640625" style="7" customWidth="1"/>
    <col min="8198" max="8200" width="6.33203125" style="7" customWidth="1"/>
    <col min="8201" max="8446" width="9.109375" style="7"/>
    <col min="8447" max="8447" width="5.88671875" style="7" customWidth="1"/>
    <col min="8448" max="8448" width="20.109375" style="7" customWidth="1"/>
    <col min="8449" max="8449" width="19.88671875" style="7" customWidth="1"/>
    <col min="8450" max="8450" width="8.6640625" style="7" customWidth="1"/>
    <col min="8451" max="8451" width="11.5546875" style="7" customWidth="1"/>
    <col min="8452" max="8452" width="9.44140625" style="7" customWidth="1"/>
    <col min="8453" max="8453" width="6.6640625" style="7" customWidth="1"/>
    <col min="8454" max="8456" width="6.33203125" style="7" customWidth="1"/>
    <col min="8457" max="8702" width="9.109375" style="7"/>
    <col min="8703" max="8703" width="5.88671875" style="7" customWidth="1"/>
    <col min="8704" max="8704" width="20.109375" style="7" customWidth="1"/>
    <col min="8705" max="8705" width="19.88671875" style="7" customWidth="1"/>
    <col min="8706" max="8706" width="8.6640625" style="7" customWidth="1"/>
    <col min="8707" max="8707" width="11.5546875" style="7" customWidth="1"/>
    <col min="8708" max="8708" width="9.44140625" style="7" customWidth="1"/>
    <col min="8709" max="8709" width="6.6640625" style="7" customWidth="1"/>
    <col min="8710" max="8712" width="6.33203125" style="7" customWidth="1"/>
    <col min="8713" max="8958" width="9.109375" style="7"/>
    <col min="8959" max="8959" width="5.88671875" style="7" customWidth="1"/>
    <col min="8960" max="8960" width="20.109375" style="7" customWidth="1"/>
    <col min="8961" max="8961" width="19.88671875" style="7" customWidth="1"/>
    <col min="8962" max="8962" width="8.6640625" style="7" customWidth="1"/>
    <col min="8963" max="8963" width="11.5546875" style="7" customWidth="1"/>
    <col min="8964" max="8964" width="9.44140625" style="7" customWidth="1"/>
    <col min="8965" max="8965" width="6.6640625" style="7" customWidth="1"/>
    <col min="8966" max="8968" width="6.33203125" style="7" customWidth="1"/>
    <col min="8969" max="9214" width="9.109375" style="7"/>
    <col min="9215" max="9215" width="5.88671875" style="7" customWidth="1"/>
    <col min="9216" max="9216" width="20.109375" style="7" customWidth="1"/>
    <col min="9217" max="9217" width="19.88671875" style="7" customWidth="1"/>
    <col min="9218" max="9218" width="8.6640625" style="7" customWidth="1"/>
    <col min="9219" max="9219" width="11.5546875" style="7" customWidth="1"/>
    <col min="9220" max="9220" width="9.44140625" style="7" customWidth="1"/>
    <col min="9221" max="9221" width="6.6640625" style="7" customWidth="1"/>
    <col min="9222" max="9224" width="6.33203125" style="7" customWidth="1"/>
    <col min="9225" max="9470" width="9.109375" style="7"/>
    <col min="9471" max="9471" width="5.88671875" style="7" customWidth="1"/>
    <col min="9472" max="9472" width="20.109375" style="7" customWidth="1"/>
    <col min="9473" max="9473" width="19.88671875" style="7" customWidth="1"/>
    <col min="9474" max="9474" width="8.6640625" style="7" customWidth="1"/>
    <col min="9475" max="9475" width="11.5546875" style="7" customWidth="1"/>
    <col min="9476" max="9476" width="9.44140625" style="7" customWidth="1"/>
    <col min="9477" max="9477" width="6.6640625" style="7" customWidth="1"/>
    <col min="9478" max="9480" width="6.33203125" style="7" customWidth="1"/>
    <col min="9481" max="9726" width="9.109375" style="7"/>
    <col min="9727" max="9727" width="5.88671875" style="7" customWidth="1"/>
    <col min="9728" max="9728" width="20.109375" style="7" customWidth="1"/>
    <col min="9729" max="9729" width="19.88671875" style="7" customWidth="1"/>
    <col min="9730" max="9730" width="8.6640625" style="7" customWidth="1"/>
    <col min="9731" max="9731" width="11.5546875" style="7" customWidth="1"/>
    <col min="9732" max="9732" width="9.44140625" style="7" customWidth="1"/>
    <col min="9733" max="9733" width="6.6640625" style="7" customWidth="1"/>
    <col min="9734" max="9736" width="6.33203125" style="7" customWidth="1"/>
    <col min="9737" max="9982" width="9.109375" style="7"/>
    <col min="9983" max="9983" width="5.88671875" style="7" customWidth="1"/>
    <col min="9984" max="9984" width="20.109375" style="7" customWidth="1"/>
    <col min="9985" max="9985" width="19.88671875" style="7" customWidth="1"/>
    <col min="9986" max="9986" width="8.6640625" style="7" customWidth="1"/>
    <col min="9987" max="9987" width="11.5546875" style="7" customWidth="1"/>
    <col min="9988" max="9988" width="9.44140625" style="7" customWidth="1"/>
    <col min="9989" max="9989" width="6.6640625" style="7" customWidth="1"/>
    <col min="9990" max="9992" width="6.33203125" style="7" customWidth="1"/>
    <col min="9993" max="10238" width="9.109375" style="7"/>
    <col min="10239" max="10239" width="5.88671875" style="7" customWidth="1"/>
    <col min="10240" max="10240" width="20.109375" style="7" customWidth="1"/>
    <col min="10241" max="10241" width="19.88671875" style="7" customWidth="1"/>
    <col min="10242" max="10242" width="8.6640625" style="7" customWidth="1"/>
    <col min="10243" max="10243" width="11.5546875" style="7" customWidth="1"/>
    <col min="10244" max="10244" width="9.44140625" style="7" customWidth="1"/>
    <col min="10245" max="10245" width="6.6640625" style="7" customWidth="1"/>
    <col min="10246" max="10248" width="6.33203125" style="7" customWidth="1"/>
    <col min="10249" max="10494" width="9.109375" style="7"/>
    <col min="10495" max="10495" width="5.88671875" style="7" customWidth="1"/>
    <col min="10496" max="10496" width="20.109375" style="7" customWidth="1"/>
    <col min="10497" max="10497" width="19.88671875" style="7" customWidth="1"/>
    <col min="10498" max="10498" width="8.6640625" style="7" customWidth="1"/>
    <col min="10499" max="10499" width="11.5546875" style="7" customWidth="1"/>
    <col min="10500" max="10500" width="9.44140625" style="7" customWidth="1"/>
    <col min="10501" max="10501" width="6.6640625" style="7" customWidth="1"/>
    <col min="10502" max="10504" width="6.33203125" style="7" customWidth="1"/>
    <col min="10505" max="10750" width="9.109375" style="7"/>
    <col min="10751" max="10751" width="5.88671875" style="7" customWidth="1"/>
    <col min="10752" max="10752" width="20.109375" style="7" customWidth="1"/>
    <col min="10753" max="10753" width="19.88671875" style="7" customWidth="1"/>
    <col min="10754" max="10754" width="8.6640625" style="7" customWidth="1"/>
    <col min="10755" max="10755" width="11.5546875" style="7" customWidth="1"/>
    <col min="10756" max="10756" width="9.44140625" style="7" customWidth="1"/>
    <col min="10757" max="10757" width="6.6640625" style="7" customWidth="1"/>
    <col min="10758" max="10760" width="6.33203125" style="7" customWidth="1"/>
    <col min="10761" max="11006" width="9.109375" style="7"/>
    <col min="11007" max="11007" width="5.88671875" style="7" customWidth="1"/>
    <col min="11008" max="11008" width="20.109375" style="7" customWidth="1"/>
    <col min="11009" max="11009" width="19.88671875" style="7" customWidth="1"/>
    <col min="11010" max="11010" width="8.6640625" style="7" customWidth="1"/>
    <col min="11011" max="11011" width="11.5546875" style="7" customWidth="1"/>
    <col min="11012" max="11012" width="9.44140625" style="7" customWidth="1"/>
    <col min="11013" max="11013" width="6.6640625" style="7" customWidth="1"/>
    <col min="11014" max="11016" width="6.33203125" style="7" customWidth="1"/>
    <col min="11017" max="11262" width="9.109375" style="7"/>
    <col min="11263" max="11263" width="5.88671875" style="7" customWidth="1"/>
    <col min="11264" max="11264" width="20.109375" style="7" customWidth="1"/>
    <col min="11265" max="11265" width="19.88671875" style="7" customWidth="1"/>
    <col min="11266" max="11266" width="8.6640625" style="7" customWidth="1"/>
    <col min="11267" max="11267" width="11.5546875" style="7" customWidth="1"/>
    <col min="11268" max="11268" width="9.44140625" style="7" customWidth="1"/>
    <col min="11269" max="11269" width="6.6640625" style="7" customWidth="1"/>
    <col min="11270" max="11272" width="6.33203125" style="7" customWidth="1"/>
    <col min="11273" max="11518" width="9.109375" style="7"/>
    <col min="11519" max="11519" width="5.88671875" style="7" customWidth="1"/>
    <col min="11520" max="11520" width="20.109375" style="7" customWidth="1"/>
    <col min="11521" max="11521" width="19.88671875" style="7" customWidth="1"/>
    <col min="11522" max="11522" width="8.6640625" style="7" customWidth="1"/>
    <col min="11523" max="11523" width="11.5546875" style="7" customWidth="1"/>
    <col min="11524" max="11524" width="9.44140625" style="7" customWidth="1"/>
    <col min="11525" max="11525" width="6.6640625" style="7" customWidth="1"/>
    <col min="11526" max="11528" width="6.33203125" style="7" customWidth="1"/>
    <col min="11529" max="11774" width="9.109375" style="7"/>
    <col min="11775" max="11775" width="5.88671875" style="7" customWidth="1"/>
    <col min="11776" max="11776" width="20.109375" style="7" customWidth="1"/>
    <col min="11777" max="11777" width="19.88671875" style="7" customWidth="1"/>
    <col min="11778" max="11778" width="8.6640625" style="7" customWidth="1"/>
    <col min="11779" max="11779" width="11.5546875" style="7" customWidth="1"/>
    <col min="11780" max="11780" width="9.44140625" style="7" customWidth="1"/>
    <col min="11781" max="11781" width="6.6640625" style="7" customWidth="1"/>
    <col min="11782" max="11784" width="6.33203125" style="7" customWidth="1"/>
    <col min="11785" max="12030" width="9.109375" style="7"/>
    <col min="12031" max="12031" width="5.88671875" style="7" customWidth="1"/>
    <col min="12032" max="12032" width="20.109375" style="7" customWidth="1"/>
    <col min="12033" max="12033" width="19.88671875" style="7" customWidth="1"/>
    <col min="12034" max="12034" width="8.6640625" style="7" customWidth="1"/>
    <col min="12035" max="12035" width="11.5546875" style="7" customWidth="1"/>
    <col min="12036" max="12036" width="9.44140625" style="7" customWidth="1"/>
    <col min="12037" max="12037" width="6.6640625" style="7" customWidth="1"/>
    <col min="12038" max="12040" width="6.33203125" style="7" customWidth="1"/>
    <col min="12041" max="12286" width="9.109375" style="7"/>
    <col min="12287" max="12287" width="5.88671875" style="7" customWidth="1"/>
    <col min="12288" max="12288" width="20.109375" style="7" customWidth="1"/>
    <col min="12289" max="12289" width="19.88671875" style="7" customWidth="1"/>
    <col min="12290" max="12290" width="8.6640625" style="7" customWidth="1"/>
    <col min="12291" max="12291" width="11.5546875" style="7" customWidth="1"/>
    <col min="12292" max="12292" width="9.44140625" style="7" customWidth="1"/>
    <col min="12293" max="12293" width="6.6640625" style="7" customWidth="1"/>
    <col min="12294" max="12296" width="6.33203125" style="7" customWidth="1"/>
    <col min="12297" max="12542" width="9.109375" style="7"/>
    <col min="12543" max="12543" width="5.88671875" style="7" customWidth="1"/>
    <col min="12544" max="12544" width="20.109375" style="7" customWidth="1"/>
    <col min="12545" max="12545" width="19.88671875" style="7" customWidth="1"/>
    <col min="12546" max="12546" width="8.6640625" style="7" customWidth="1"/>
    <col min="12547" max="12547" width="11.5546875" style="7" customWidth="1"/>
    <col min="12548" max="12548" width="9.44140625" style="7" customWidth="1"/>
    <col min="12549" max="12549" width="6.6640625" style="7" customWidth="1"/>
    <col min="12550" max="12552" width="6.33203125" style="7" customWidth="1"/>
    <col min="12553" max="12798" width="9.109375" style="7"/>
    <col min="12799" max="12799" width="5.88671875" style="7" customWidth="1"/>
    <col min="12800" max="12800" width="20.109375" style="7" customWidth="1"/>
    <col min="12801" max="12801" width="19.88671875" style="7" customWidth="1"/>
    <col min="12802" max="12802" width="8.6640625" style="7" customWidth="1"/>
    <col min="12803" max="12803" width="11.5546875" style="7" customWidth="1"/>
    <col min="12804" max="12804" width="9.44140625" style="7" customWidth="1"/>
    <col min="12805" max="12805" width="6.6640625" style="7" customWidth="1"/>
    <col min="12806" max="12808" width="6.33203125" style="7" customWidth="1"/>
    <col min="12809" max="13054" width="9.109375" style="7"/>
    <col min="13055" max="13055" width="5.88671875" style="7" customWidth="1"/>
    <col min="13056" max="13056" width="20.109375" style="7" customWidth="1"/>
    <col min="13057" max="13057" width="19.88671875" style="7" customWidth="1"/>
    <col min="13058" max="13058" width="8.6640625" style="7" customWidth="1"/>
    <col min="13059" max="13059" width="11.5546875" style="7" customWidth="1"/>
    <col min="13060" max="13060" width="9.44140625" style="7" customWidth="1"/>
    <col min="13061" max="13061" width="6.6640625" style="7" customWidth="1"/>
    <col min="13062" max="13064" width="6.33203125" style="7" customWidth="1"/>
    <col min="13065" max="13310" width="9.109375" style="7"/>
    <col min="13311" max="13311" width="5.88671875" style="7" customWidth="1"/>
    <col min="13312" max="13312" width="20.109375" style="7" customWidth="1"/>
    <col min="13313" max="13313" width="19.88671875" style="7" customWidth="1"/>
    <col min="13314" max="13314" width="8.6640625" style="7" customWidth="1"/>
    <col min="13315" max="13315" width="11.5546875" style="7" customWidth="1"/>
    <col min="13316" max="13316" width="9.44140625" style="7" customWidth="1"/>
    <col min="13317" max="13317" width="6.6640625" style="7" customWidth="1"/>
    <col min="13318" max="13320" width="6.33203125" style="7" customWidth="1"/>
    <col min="13321" max="13566" width="9.109375" style="7"/>
    <col min="13567" max="13567" width="5.88671875" style="7" customWidth="1"/>
    <col min="13568" max="13568" width="20.109375" style="7" customWidth="1"/>
    <col min="13569" max="13569" width="19.88671875" style="7" customWidth="1"/>
    <col min="13570" max="13570" width="8.6640625" style="7" customWidth="1"/>
    <col min="13571" max="13571" width="11.5546875" style="7" customWidth="1"/>
    <col min="13572" max="13572" width="9.44140625" style="7" customWidth="1"/>
    <col min="13573" max="13573" width="6.6640625" style="7" customWidth="1"/>
    <col min="13574" max="13576" width="6.33203125" style="7" customWidth="1"/>
    <col min="13577" max="13822" width="9.109375" style="7"/>
    <col min="13823" max="13823" width="5.88671875" style="7" customWidth="1"/>
    <col min="13824" max="13824" width="20.109375" style="7" customWidth="1"/>
    <col min="13825" max="13825" width="19.88671875" style="7" customWidth="1"/>
    <col min="13826" max="13826" width="8.6640625" style="7" customWidth="1"/>
    <col min="13827" max="13827" width="11.5546875" style="7" customWidth="1"/>
    <col min="13828" max="13828" width="9.44140625" style="7" customWidth="1"/>
    <col min="13829" max="13829" width="6.6640625" style="7" customWidth="1"/>
    <col min="13830" max="13832" width="6.33203125" style="7" customWidth="1"/>
    <col min="13833" max="14078" width="9.109375" style="7"/>
    <col min="14079" max="14079" width="5.88671875" style="7" customWidth="1"/>
    <col min="14080" max="14080" width="20.109375" style="7" customWidth="1"/>
    <col min="14081" max="14081" width="19.88671875" style="7" customWidth="1"/>
    <col min="14082" max="14082" width="8.6640625" style="7" customWidth="1"/>
    <col min="14083" max="14083" width="11.5546875" style="7" customWidth="1"/>
    <col min="14084" max="14084" width="9.44140625" style="7" customWidth="1"/>
    <col min="14085" max="14085" width="6.6640625" style="7" customWidth="1"/>
    <col min="14086" max="14088" width="6.33203125" style="7" customWidth="1"/>
    <col min="14089" max="14334" width="9.109375" style="7"/>
    <col min="14335" max="14335" width="5.88671875" style="7" customWidth="1"/>
    <col min="14336" max="14336" width="20.109375" style="7" customWidth="1"/>
    <col min="14337" max="14337" width="19.88671875" style="7" customWidth="1"/>
    <col min="14338" max="14338" width="8.6640625" style="7" customWidth="1"/>
    <col min="14339" max="14339" width="11.5546875" style="7" customWidth="1"/>
    <col min="14340" max="14340" width="9.44140625" style="7" customWidth="1"/>
    <col min="14341" max="14341" width="6.6640625" style="7" customWidth="1"/>
    <col min="14342" max="14344" width="6.33203125" style="7" customWidth="1"/>
    <col min="14345" max="14590" width="9.109375" style="7"/>
    <col min="14591" max="14591" width="5.88671875" style="7" customWidth="1"/>
    <col min="14592" max="14592" width="20.109375" style="7" customWidth="1"/>
    <col min="14593" max="14593" width="19.88671875" style="7" customWidth="1"/>
    <col min="14594" max="14594" width="8.6640625" style="7" customWidth="1"/>
    <col min="14595" max="14595" width="11.5546875" style="7" customWidth="1"/>
    <col min="14596" max="14596" width="9.44140625" style="7" customWidth="1"/>
    <col min="14597" max="14597" width="6.6640625" style="7" customWidth="1"/>
    <col min="14598" max="14600" width="6.33203125" style="7" customWidth="1"/>
    <col min="14601" max="14846" width="9.109375" style="7"/>
    <col min="14847" max="14847" width="5.88671875" style="7" customWidth="1"/>
    <col min="14848" max="14848" width="20.109375" style="7" customWidth="1"/>
    <col min="14849" max="14849" width="19.88671875" style="7" customWidth="1"/>
    <col min="14850" max="14850" width="8.6640625" style="7" customWidth="1"/>
    <col min="14851" max="14851" width="11.5546875" style="7" customWidth="1"/>
    <col min="14852" max="14852" width="9.44140625" style="7" customWidth="1"/>
    <col min="14853" max="14853" width="6.6640625" style="7" customWidth="1"/>
    <col min="14854" max="14856" width="6.33203125" style="7" customWidth="1"/>
    <col min="14857" max="15102" width="9.109375" style="7"/>
    <col min="15103" max="15103" width="5.88671875" style="7" customWidth="1"/>
    <col min="15104" max="15104" width="20.109375" style="7" customWidth="1"/>
    <col min="15105" max="15105" width="19.88671875" style="7" customWidth="1"/>
    <col min="15106" max="15106" width="8.6640625" style="7" customWidth="1"/>
    <col min="15107" max="15107" width="11.5546875" style="7" customWidth="1"/>
    <col min="15108" max="15108" width="9.44140625" style="7" customWidth="1"/>
    <col min="15109" max="15109" width="6.6640625" style="7" customWidth="1"/>
    <col min="15110" max="15112" width="6.33203125" style="7" customWidth="1"/>
    <col min="15113" max="15358" width="9.109375" style="7"/>
    <col min="15359" max="15359" width="5.88671875" style="7" customWidth="1"/>
    <col min="15360" max="15360" width="20.109375" style="7" customWidth="1"/>
    <col min="15361" max="15361" width="19.88671875" style="7" customWidth="1"/>
    <col min="15362" max="15362" width="8.6640625" style="7" customWidth="1"/>
    <col min="15363" max="15363" width="11.5546875" style="7" customWidth="1"/>
    <col min="15364" max="15364" width="9.44140625" style="7" customWidth="1"/>
    <col min="15365" max="15365" width="6.6640625" style="7" customWidth="1"/>
    <col min="15366" max="15368" width="6.33203125" style="7" customWidth="1"/>
    <col min="15369" max="15614" width="9.109375" style="7"/>
    <col min="15615" max="15615" width="5.88671875" style="7" customWidth="1"/>
    <col min="15616" max="15616" width="20.109375" style="7" customWidth="1"/>
    <col min="15617" max="15617" width="19.88671875" style="7" customWidth="1"/>
    <col min="15618" max="15618" width="8.6640625" style="7" customWidth="1"/>
    <col min="15619" max="15619" width="11.5546875" style="7" customWidth="1"/>
    <col min="15620" max="15620" width="9.44140625" style="7" customWidth="1"/>
    <col min="15621" max="15621" width="6.6640625" style="7" customWidth="1"/>
    <col min="15622" max="15624" width="6.33203125" style="7" customWidth="1"/>
    <col min="15625" max="15870" width="9.109375" style="7"/>
    <col min="15871" max="15871" width="5.88671875" style="7" customWidth="1"/>
    <col min="15872" max="15872" width="20.109375" style="7" customWidth="1"/>
    <col min="15873" max="15873" width="19.88671875" style="7" customWidth="1"/>
    <col min="15874" max="15874" width="8.6640625" style="7" customWidth="1"/>
    <col min="15875" max="15875" width="11.5546875" style="7" customWidth="1"/>
    <col min="15876" max="15876" width="9.44140625" style="7" customWidth="1"/>
    <col min="15877" max="15877" width="6.6640625" style="7" customWidth="1"/>
    <col min="15878" max="15880" width="6.33203125" style="7" customWidth="1"/>
    <col min="15881" max="16126" width="9.109375" style="7"/>
    <col min="16127" max="16127" width="5.88671875" style="7" customWidth="1"/>
    <col min="16128" max="16128" width="20.109375" style="7" customWidth="1"/>
    <col min="16129" max="16129" width="19.88671875" style="7" customWidth="1"/>
    <col min="16130" max="16130" width="8.6640625" style="7" customWidth="1"/>
    <col min="16131" max="16131" width="11.5546875" style="7" customWidth="1"/>
    <col min="16132" max="16132" width="9.44140625" style="7" customWidth="1"/>
    <col min="16133" max="16133" width="6.6640625" style="7" customWidth="1"/>
    <col min="16134" max="16136" width="6.33203125" style="7" customWidth="1"/>
    <col min="16137" max="16384" width="9.109375" style="7"/>
  </cols>
  <sheetData>
    <row r="1" spans="1:11" ht="15.9" customHeight="1" thickBot="1" x14ac:dyDescent="0.3">
      <c r="A1" s="1" t="s">
        <v>186</v>
      </c>
      <c r="B1" s="1"/>
      <c r="C1" s="2" t="s">
        <v>1</v>
      </c>
      <c r="D1" s="3" t="s">
        <v>2</v>
      </c>
      <c r="E1" s="4" t="s">
        <v>3</v>
      </c>
      <c r="F1" s="5"/>
      <c r="G1" s="5"/>
      <c r="H1" s="5"/>
      <c r="I1" s="6">
        <f>COUNTIF(F8:F45,"&gt;0")</f>
        <v>34</v>
      </c>
      <c r="J1" s="6"/>
      <c r="K1" s="6"/>
    </row>
    <row r="2" spans="1:11" ht="15.9" customHeight="1" thickBot="1" x14ac:dyDescent="0.3">
      <c r="A2" s="1"/>
      <c r="B2" s="1"/>
      <c r="C2" s="8" t="s">
        <v>4</v>
      </c>
      <c r="D2" s="9"/>
      <c r="E2" s="4"/>
      <c r="F2" s="5"/>
      <c r="G2" s="5"/>
      <c r="H2" s="5"/>
      <c r="I2" s="6"/>
      <c r="J2" s="6"/>
      <c r="K2" s="6"/>
    </row>
    <row r="3" spans="1:11" ht="15.9" customHeight="1" thickBot="1" x14ac:dyDescent="0.3">
      <c r="A3" s="1"/>
      <c r="B3" s="1"/>
      <c r="C3" s="8"/>
      <c r="D3" s="10" t="e">
        <f>SUM(#REF!)</f>
        <v>#REF!</v>
      </c>
      <c r="E3" s="4"/>
      <c r="F3" s="5"/>
      <c r="G3" s="5"/>
      <c r="H3" s="5"/>
      <c r="I3" s="6"/>
      <c r="J3" s="6"/>
      <c r="K3" s="6"/>
    </row>
    <row r="4" spans="1:11" ht="15.9" customHeight="1" thickBot="1" x14ac:dyDescent="0.3">
      <c r="A4" s="1"/>
      <c r="B4" s="1"/>
      <c r="C4" s="8"/>
      <c r="D4" s="11"/>
      <c r="E4" s="12"/>
      <c r="F4" s="13"/>
      <c r="G4" s="13"/>
      <c r="H4" s="13"/>
      <c r="I4" s="6"/>
      <c r="J4" s="6"/>
      <c r="K4" s="6"/>
    </row>
    <row r="5" spans="1:11" ht="20.100000000000001" customHeight="1" thickBot="1" x14ac:dyDescent="0.25">
      <c r="A5" s="14" t="s">
        <v>5</v>
      </c>
      <c r="B5" s="15" t="s">
        <v>6</v>
      </c>
      <c r="C5" s="16" t="s">
        <v>7</v>
      </c>
      <c r="D5" s="17" t="s">
        <v>8</v>
      </c>
      <c r="E5" s="18" t="s">
        <v>2</v>
      </c>
      <c r="F5" s="18" t="s">
        <v>9</v>
      </c>
      <c r="G5" s="18" t="s">
        <v>10</v>
      </c>
      <c r="H5" s="19" t="s">
        <v>11</v>
      </c>
    </row>
    <row r="6" spans="1:11" ht="20.100000000000001" customHeight="1" thickBot="1" x14ac:dyDescent="0.25">
      <c r="A6" s="20"/>
      <c r="B6" s="15"/>
      <c r="C6" s="16"/>
      <c r="D6" s="17"/>
      <c r="E6" s="18"/>
      <c r="F6" s="18"/>
      <c r="G6" s="18"/>
      <c r="H6" s="19"/>
    </row>
    <row r="7" spans="1:11" ht="20.100000000000001" customHeight="1" x14ac:dyDescent="0.2">
      <c r="A7" s="21"/>
      <c r="B7" s="22"/>
      <c r="C7" s="23"/>
      <c r="D7" s="24" t="s">
        <v>12</v>
      </c>
      <c r="E7" s="25"/>
      <c r="F7" s="25"/>
      <c r="G7" s="25"/>
      <c r="H7" s="26"/>
      <c r="I7" s="27" t="s">
        <v>13</v>
      </c>
    </row>
    <row r="8" spans="1:11" ht="13.2" x14ac:dyDescent="0.25">
      <c r="A8" s="28">
        <f>IF(OR(ISBLANK($B8),$D8&lt;0),"",ROW(A8)-7)</f>
        <v>1</v>
      </c>
      <c r="B8" s="29" t="s">
        <v>187</v>
      </c>
      <c r="C8" s="29" t="s">
        <v>188</v>
      </c>
      <c r="D8" s="30" t="s">
        <v>16</v>
      </c>
      <c r="E8" s="31">
        <f>SUM(F8:G8)</f>
        <v>577</v>
      </c>
      <c r="F8" s="35">
        <v>385</v>
      </c>
      <c r="G8" s="36">
        <v>192</v>
      </c>
      <c r="H8" s="36">
        <v>4</v>
      </c>
      <c r="I8" s="34"/>
    </row>
    <row r="9" spans="1:11" ht="13.2" x14ac:dyDescent="0.25">
      <c r="A9" s="28">
        <f>IF(OR(ISBLANK($B9),$D9&lt;0),"",ROW(A9)-7)</f>
        <v>2</v>
      </c>
      <c r="B9" s="29" t="s">
        <v>189</v>
      </c>
      <c r="C9" s="29" t="s">
        <v>188</v>
      </c>
      <c r="D9" s="30" t="s">
        <v>16</v>
      </c>
      <c r="E9" s="31">
        <f>SUM(F9:G9)</f>
        <v>563</v>
      </c>
      <c r="F9" s="35">
        <v>373</v>
      </c>
      <c r="G9" s="36">
        <v>190</v>
      </c>
      <c r="H9" s="36">
        <v>4</v>
      </c>
      <c r="I9" s="34"/>
    </row>
    <row r="10" spans="1:11" ht="13.2" x14ac:dyDescent="0.25">
      <c r="A10" s="28">
        <f>IF(OR(ISBLANK($B10),$D10&lt;0),"",ROW(A10)-7)</f>
        <v>3</v>
      </c>
      <c r="B10" s="29" t="s">
        <v>190</v>
      </c>
      <c r="C10" s="29" t="s">
        <v>188</v>
      </c>
      <c r="D10" s="30" t="s">
        <v>16</v>
      </c>
      <c r="E10" s="31">
        <f>SUM(F10:G10)</f>
        <v>562</v>
      </c>
      <c r="F10" s="35">
        <v>393</v>
      </c>
      <c r="G10" s="36">
        <v>169</v>
      </c>
      <c r="H10" s="36">
        <v>7</v>
      </c>
      <c r="I10" s="34"/>
    </row>
    <row r="11" spans="1:11" ht="13.2" x14ac:dyDescent="0.25">
      <c r="A11" s="28">
        <f>IF(OR(ISBLANK($B11),$D11&lt;0),"",ROW(A11)-7)</f>
        <v>4</v>
      </c>
      <c r="B11" s="37" t="s">
        <v>191</v>
      </c>
      <c r="C11" s="37" t="s">
        <v>192</v>
      </c>
      <c r="D11" s="30" t="s">
        <v>44</v>
      </c>
      <c r="E11" s="31">
        <f>SUM(F11:G11)</f>
        <v>561</v>
      </c>
      <c r="F11" s="38">
        <v>392</v>
      </c>
      <c r="G11" s="39">
        <v>169</v>
      </c>
      <c r="H11" s="39">
        <v>7</v>
      </c>
      <c r="I11" s="42"/>
    </row>
    <row r="12" spans="1:11" ht="13.2" x14ac:dyDescent="0.25">
      <c r="A12" s="28">
        <f>IF(OR(ISBLANK($B12),$D12&lt;0),"",ROW(A12)-7)</f>
        <v>5</v>
      </c>
      <c r="B12" s="29" t="s">
        <v>193</v>
      </c>
      <c r="C12" s="29" t="s">
        <v>194</v>
      </c>
      <c r="D12" s="30" t="s">
        <v>16</v>
      </c>
      <c r="E12" s="31">
        <f>SUM(F12:G12)</f>
        <v>560</v>
      </c>
      <c r="F12" s="35">
        <v>387</v>
      </c>
      <c r="G12" s="36">
        <v>173</v>
      </c>
      <c r="H12" s="36">
        <v>5</v>
      </c>
      <c r="I12" s="44"/>
    </row>
    <row r="13" spans="1:11" ht="13.2" x14ac:dyDescent="0.25">
      <c r="A13" s="28">
        <f>IF(OR(ISBLANK($B13),$D13&lt;0),"",ROW(A13)-7)</f>
        <v>6</v>
      </c>
      <c r="B13" s="43" t="s">
        <v>195</v>
      </c>
      <c r="C13" s="43" t="s">
        <v>196</v>
      </c>
      <c r="D13" s="30" t="s">
        <v>16</v>
      </c>
      <c r="E13" s="31">
        <f>SUM(F13:G13)</f>
        <v>550</v>
      </c>
      <c r="F13" s="32">
        <v>374</v>
      </c>
      <c r="G13" s="33">
        <v>176</v>
      </c>
      <c r="H13" s="33">
        <v>5</v>
      </c>
      <c r="I13" s="34"/>
    </row>
    <row r="14" spans="1:11" ht="13.2" x14ac:dyDescent="0.25">
      <c r="A14" s="28">
        <f>IF(OR(ISBLANK($B14),$D14&lt;0),"",ROW(A14)-7)</f>
        <v>7</v>
      </c>
      <c r="B14" s="37" t="s">
        <v>197</v>
      </c>
      <c r="C14" s="37" t="s">
        <v>192</v>
      </c>
      <c r="D14" s="30" t="s">
        <v>44</v>
      </c>
      <c r="E14" s="31">
        <f>SUM(F14:G14)</f>
        <v>547</v>
      </c>
      <c r="F14" s="38">
        <v>364</v>
      </c>
      <c r="G14" s="39">
        <v>183</v>
      </c>
      <c r="H14" s="39">
        <v>8</v>
      </c>
      <c r="I14" s="34"/>
    </row>
    <row r="15" spans="1:11" ht="13.2" x14ac:dyDescent="0.25">
      <c r="A15" s="28">
        <f>IF(OR(ISBLANK($B15),$D15&lt;0),"",ROW(A15)-7)</f>
        <v>8</v>
      </c>
      <c r="B15" s="37" t="s">
        <v>198</v>
      </c>
      <c r="C15" s="29" t="s">
        <v>199</v>
      </c>
      <c r="D15" s="30" t="s">
        <v>16</v>
      </c>
      <c r="E15" s="31">
        <f>SUM(F15:G15)</f>
        <v>540</v>
      </c>
      <c r="F15" s="35">
        <v>368</v>
      </c>
      <c r="G15" s="36">
        <v>172</v>
      </c>
      <c r="H15" s="36">
        <v>12</v>
      </c>
      <c r="I15" s="34"/>
    </row>
    <row r="16" spans="1:11" ht="13.2" x14ac:dyDescent="0.25">
      <c r="A16" s="28">
        <f>IF(OR(ISBLANK($B16),$D16&lt;0),"",ROW(A16)-7)</f>
        <v>9</v>
      </c>
      <c r="B16" s="37" t="s">
        <v>200</v>
      </c>
      <c r="C16" s="37" t="s">
        <v>201</v>
      </c>
      <c r="D16" s="30" t="s">
        <v>44</v>
      </c>
      <c r="E16" s="31">
        <f>SUM(F16:G16)</f>
        <v>534</v>
      </c>
      <c r="F16" s="35">
        <v>343</v>
      </c>
      <c r="G16" s="36">
        <v>191</v>
      </c>
      <c r="H16" s="36">
        <v>10</v>
      </c>
      <c r="I16" s="34"/>
    </row>
    <row r="17" spans="1:9" ht="13.2" x14ac:dyDescent="0.25">
      <c r="A17" s="28">
        <f>IF(OR(ISBLANK($B17),$D17&lt;0),"",ROW(A17)-7)</f>
        <v>10</v>
      </c>
      <c r="B17" s="37" t="s">
        <v>202</v>
      </c>
      <c r="C17" s="37" t="s">
        <v>199</v>
      </c>
      <c r="D17" s="30" t="s">
        <v>16</v>
      </c>
      <c r="E17" s="31">
        <f>SUM(F17:G17)</f>
        <v>533</v>
      </c>
      <c r="F17" s="35">
        <v>370</v>
      </c>
      <c r="G17" s="36">
        <v>163</v>
      </c>
      <c r="H17" s="36">
        <v>13</v>
      </c>
      <c r="I17" s="34"/>
    </row>
    <row r="18" spans="1:9" ht="13.2" x14ac:dyDescent="0.25">
      <c r="A18" s="28">
        <f>IF(OR(ISBLANK($B18),$D18&lt;0),"",ROW(A18)-7)</f>
        <v>11</v>
      </c>
      <c r="B18" s="37" t="s">
        <v>203</v>
      </c>
      <c r="C18" s="37" t="s">
        <v>204</v>
      </c>
      <c r="D18" s="30" t="s">
        <v>16</v>
      </c>
      <c r="E18" s="31">
        <f>SUM(F18:G18)</f>
        <v>529</v>
      </c>
      <c r="F18" s="35">
        <v>346</v>
      </c>
      <c r="G18" s="36">
        <v>183</v>
      </c>
      <c r="H18" s="36">
        <v>11</v>
      </c>
      <c r="I18" s="41"/>
    </row>
    <row r="19" spans="1:9" ht="13.2" x14ac:dyDescent="0.25">
      <c r="A19" s="28">
        <f>IF(OR(ISBLANK($B19),$D19&lt;0),"",ROW(A19)-7)</f>
        <v>12</v>
      </c>
      <c r="B19" s="37" t="s">
        <v>205</v>
      </c>
      <c r="C19" s="37" t="s">
        <v>188</v>
      </c>
      <c r="D19" s="30" t="s">
        <v>16</v>
      </c>
      <c r="E19" s="31">
        <f>SUM(F19:G19)</f>
        <v>522</v>
      </c>
      <c r="F19" s="35">
        <v>374</v>
      </c>
      <c r="G19" s="36">
        <v>148</v>
      </c>
      <c r="H19" s="36">
        <v>14</v>
      </c>
      <c r="I19" s="41"/>
    </row>
    <row r="20" spans="1:9" ht="13.2" x14ac:dyDescent="0.25">
      <c r="A20" s="28">
        <f>IF(OR(ISBLANK($B20),$D20&lt;0),"",ROW(A20)-7)</f>
        <v>13</v>
      </c>
      <c r="B20" s="37" t="s">
        <v>206</v>
      </c>
      <c r="C20" s="29" t="s">
        <v>207</v>
      </c>
      <c r="D20" s="30" t="s">
        <v>44</v>
      </c>
      <c r="E20" s="31">
        <f>SUM(F20:G20)</f>
        <v>509</v>
      </c>
      <c r="F20" s="35">
        <v>346</v>
      </c>
      <c r="G20" s="36">
        <v>163</v>
      </c>
      <c r="H20" s="36">
        <v>11</v>
      </c>
      <c r="I20" s="41"/>
    </row>
    <row r="21" spans="1:9" ht="13.2" x14ac:dyDescent="0.25">
      <c r="A21" s="28">
        <f>IF(OR(ISBLANK($B21),$D21&lt;0),"",ROW(A21)-7)</f>
        <v>14</v>
      </c>
      <c r="B21" s="29" t="s">
        <v>208</v>
      </c>
      <c r="C21" s="29" t="s">
        <v>209</v>
      </c>
      <c r="D21" s="30" t="s">
        <v>16</v>
      </c>
      <c r="E21" s="31">
        <f>SUM(F21:G21)</f>
        <v>502</v>
      </c>
      <c r="F21" s="35">
        <v>362</v>
      </c>
      <c r="G21" s="36">
        <v>140</v>
      </c>
      <c r="H21" s="36">
        <v>8</v>
      </c>
      <c r="I21" s="41"/>
    </row>
    <row r="22" spans="1:9" ht="13.2" x14ac:dyDescent="0.25">
      <c r="A22" s="28">
        <f>IF(OR(ISBLANK($B22),$D22&lt;0),"",ROW(A22)-7)</f>
        <v>15</v>
      </c>
      <c r="B22" s="37" t="s">
        <v>210</v>
      </c>
      <c r="C22" s="37" t="s">
        <v>204</v>
      </c>
      <c r="D22" s="30" t="s">
        <v>16</v>
      </c>
      <c r="E22" s="31">
        <f>SUM(F22:G22)</f>
        <v>498</v>
      </c>
      <c r="F22" s="35">
        <v>362</v>
      </c>
      <c r="G22" s="36">
        <v>136</v>
      </c>
      <c r="H22" s="36">
        <v>11</v>
      </c>
      <c r="I22" s="41"/>
    </row>
    <row r="23" spans="1:9" ht="14.4" x14ac:dyDescent="0.25">
      <c r="A23" s="28">
        <f>IF(OR(ISBLANK($B23),$D23&lt;0),"",ROW(A23)-7)</f>
        <v>16</v>
      </c>
      <c r="B23" s="45" t="s">
        <v>211</v>
      </c>
      <c r="C23" s="43" t="s">
        <v>212</v>
      </c>
      <c r="D23" s="30" t="s">
        <v>16</v>
      </c>
      <c r="E23" s="31">
        <f>SUM(F23:G23)</f>
        <v>495</v>
      </c>
      <c r="F23" s="35">
        <v>340</v>
      </c>
      <c r="G23" s="36">
        <v>155</v>
      </c>
      <c r="H23" s="36">
        <v>12</v>
      </c>
      <c r="I23" s="41"/>
    </row>
    <row r="24" spans="1:9" ht="13.2" x14ac:dyDescent="0.25">
      <c r="A24" s="28">
        <f>IF(OR(ISBLANK($B24),$D24&lt;0),"",ROW(A24)-7)</f>
        <v>17</v>
      </c>
      <c r="B24" s="37" t="s">
        <v>213</v>
      </c>
      <c r="C24" s="29" t="s">
        <v>214</v>
      </c>
      <c r="D24" s="30" t="s">
        <v>16</v>
      </c>
      <c r="E24" s="31">
        <f>SUM(F24:G24)</f>
        <v>495</v>
      </c>
      <c r="F24" s="35">
        <v>364</v>
      </c>
      <c r="G24" s="36">
        <v>131</v>
      </c>
      <c r="H24" s="36">
        <v>14</v>
      </c>
      <c r="I24" s="41"/>
    </row>
    <row r="25" spans="1:9" ht="13.2" x14ac:dyDescent="0.25">
      <c r="A25" s="28">
        <f>IF(OR(ISBLANK($B25),$D25&lt;0),"",ROW(A25)-7)</f>
        <v>18</v>
      </c>
      <c r="B25" s="37" t="s">
        <v>215</v>
      </c>
      <c r="C25" s="37" t="s">
        <v>204</v>
      </c>
      <c r="D25" s="30" t="s">
        <v>44</v>
      </c>
      <c r="E25" s="31">
        <f>SUM(F25:G25)</f>
        <v>492</v>
      </c>
      <c r="F25" s="32">
        <v>349</v>
      </c>
      <c r="G25" s="33">
        <v>143</v>
      </c>
      <c r="H25" s="33">
        <v>12</v>
      </c>
      <c r="I25" s="41"/>
    </row>
    <row r="26" spans="1:9" ht="13.2" x14ac:dyDescent="0.25">
      <c r="A26" s="28">
        <f>IF(OR(ISBLANK($B26),$D26&lt;0),"",ROW(A26)-7)</f>
        <v>19</v>
      </c>
      <c r="B26" s="37" t="s">
        <v>216</v>
      </c>
      <c r="C26" s="37" t="s">
        <v>201</v>
      </c>
      <c r="D26" s="30" t="s">
        <v>44</v>
      </c>
      <c r="E26" s="31">
        <f>SUM(F26:G26)</f>
        <v>492</v>
      </c>
      <c r="F26" s="35">
        <v>366</v>
      </c>
      <c r="G26" s="36">
        <v>126</v>
      </c>
      <c r="H26" s="36">
        <v>20</v>
      </c>
      <c r="I26" s="41"/>
    </row>
    <row r="27" spans="1:9" ht="13.2" x14ac:dyDescent="0.25">
      <c r="A27" s="28">
        <f>IF(OR(ISBLANK($B27),$D27&lt;0),"",ROW(A27)-7)</f>
        <v>20</v>
      </c>
      <c r="B27" s="37" t="s">
        <v>217</v>
      </c>
      <c r="C27" s="29" t="s">
        <v>214</v>
      </c>
      <c r="D27" s="30" t="s">
        <v>16</v>
      </c>
      <c r="E27" s="31">
        <f>SUM(F27:G27)</f>
        <v>454</v>
      </c>
      <c r="F27" s="35">
        <v>326</v>
      </c>
      <c r="G27" s="36">
        <v>128</v>
      </c>
      <c r="H27" s="36">
        <v>16</v>
      </c>
      <c r="I27" s="41"/>
    </row>
    <row r="28" spans="1:9" ht="13.2" x14ac:dyDescent="0.25">
      <c r="A28" s="28">
        <f>IF(OR(ISBLANK($B28),$D28&lt;0),"",ROW(A28)-7)</f>
        <v>21</v>
      </c>
      <c r="B28" s="37" t="s">
        <v>218</v>
      </c>
      <c r="C28" s="37" t="s">
        <v>219</v>
      </c>
      <c r="D28" s="30" t="s">
        <v>16</v>
      </c>
      <c r="E28" s="31">
        <f>SUM(F28:G28)</f>
        <v>448</v>
      </c>
      <c r="F28" s="36">
        <v>343</v>
      </c>
      <c r="G28" s="36">
        <v>105</v>
      </c>
      <c r="H28" s="36">
        <v>23</v>
      </c>
      <c r="I28" s="41"/>
    </row>
    <row r="29" spans="1:9" ht="13.2" x14ac:dyDescent="0.25">
      <c r="A29" s="28">
        <f>IF(OR(ISBLANK($B29),$D29&lt;0),"",ROW(A29)-7)</f>
        <v>22</v>
      </c>
      <c r="B29" s="29" t="s">
        <v>220</v>
      </c>
      <c r="C29" s="29" t="s">
        <v>192</v>
      </c>
      <c r="D29" s="30" t="s">
        <v>44</v>
      </c>
      <c r="E29" s="31">
        <f>SUM(F29:G29)</f>
        <v>431</v>
      </c>
      <c r="F29" s="36">
        <v>312</v>
      </c>
      <c r="G29" s="36">
        <v>119</v>
      </c>
      <c r="H29" s="36">
        <v>19</v>
      </c>
      <c r="I29" s="41"/>
    </row>
    <row r="30" spans="1:9" ht="13.2" x14ac:dyDescent="0.25">
      <c r="A30" s="28">
        <f>IF(OR(ISBLANK($B30),$D30&lt;0),"",ROW(A30)-7)</f>
        <v>23</v>
      </c>
      <c r="B30" s="37" t="s">
        <v>221</v>
      </c>
      <c r="C30" s="37" t="s">
        <v>214</v>
      </c>
      <c r="D30" s="30" t="s">
        <v>44</v>
      </c>
      <c r="E30" s="31">
        <f>SUM(F30:G30)</f>
        <v>420</v>
      </c>
      <c r="F30" s="36">
        <v>307</v>
      </c>
      <c r="G30" s="36">
        <v>113</v>
      </c>
      <c r="H30" s="36">
        <v>17</v>
      </c>
      <c r="I30" s="41"/>
    </row>
    <row r="31" spans="1:9" ht="13.2" x14ac:dyDescent="0.25">
      <c r="A31" s="28">
        <f>IF(OR(ISBLANK($B31),$D31&lt;0),"",ROW(A31)-7)</f>
        <v>24</v>
      </c>
      <c r="B31" s="37" t="s">
        <v>222</v>
      </c>
      <c r="C31" s="37" t="s">
        <v>204</v>
      </c>
      <c r="D31" s="30" t="s">
        <v>44</v>
      </c>
      <c r="E31" s="31">
        <f>SUM(F31:G31)</f>
        <v>420</v>
      </c>
      <c r="F31" s="36">
        <v>318</v>
      </c>
      <c r="G31" s="36">
        <v>102</v>
      </c>
      <c r="H31" s="36">
        <v>20</v>
      </c>
      <c r="I31" s="41"/>
    </row>
    <row r="32" spans="1:9" ht="13.2" x14ac:dyDescent="0.25">
      <c r="A32" s="28">
        <f>IF(OR(ISBLANK($B32),$D32&lt;0),"",ROW(A32)-7)</f>
        <v>25</v>
      </c>
      <c r="B32" s="29" t="s">
        <v>223</v>
      </c>
      <c r="C32" s="29" t="s">
        <v>188</v>
      </c>
      <c r="D32" s="30" t="s">
        <v>33</v>
      </c>
      <c r="E32" s="31">
        <f>SUM(F32:G32)</f>
        <v>593</v>
      </c>
      <c r="F32" s="36">
        <v>389</v>
      </c>
      <c r="G32" s="36">
        <v>204</v>
      </c>
      <c r="H32" s="36">
        <v>2</v>
      </c>
      <c r="I32" s="41"/>
    </row>
    <row r="33" spans="1:9" ht="13.2" x14ac:dyDescent="0.25">
      <c r="A33" s="28">
        <f>IF(OR(ISBLANK($B33),$D33&lt;0),"",ROW(A33)-7)</f>
        <v>26</v>
      </c>
      <c r="B33" s="37" t="s">
        <v>224</v>
      </c>
      <c r="C33" s="37" t="s">
        <v>194</v>
      </c>
      <c r="D33" s="30" t="s">
        <v>33</v>
      </c>
      <c r="E33" s="31">
        <f>SUM(F33:G33)</f>
        <v>556</v>
      </c>
      <c r="F33" s="33">
        <v>391</v>
      </c>
      <c r="G33" s="33">
        <v>165</v>
      </c>
      <c r="H33" s="33">
        <v>14</v>
      </c>
      <c r="I33" s="41"/>
    </row>
    <row r="34" spans="1:9" ht="13.2" x14ac:dyDescent="0.25">
      <c r="A34" s="28">
        <f>IF(OR(ISBLANK($B34),$D34&lt;0),"",ROW(A34)-7)</f>
        <v>27</v>
      </c>
      <c r="B34" s="29" t="s">
        <v>225</v>
      </c>
      <c r="C34" s="29" t="s">
        <v>188</v>
      </c>
      <c r="D34" s="30" t="s">
        <v>33</v>
      </c>
      <c r="E34" s="31">
        <f>SUM(F34:G34)</f>
        <v>553</v>
      </c>
      <c r="F34" s="36">
        <v>362</v>
      </c>
      <c r="G34" s="36">
        <v>191</v>
      </c>
      <c r="H34" s="36">
        <v>4</v>
      </c>
      <c r="I34" s="41"/>
    </row>
    <row r="35" spans="1:9" ht="13.2" x14ac:dyDescent="0.25">
      <c r="A35" s="28">
        <f>IF(OR(ISBLANK($B35),$D35&lt;0),"",ROW(A35)-7)</f>
        <v>28</v>
      </c>
      <c r="B35" s="37" t="s">
        <v>226</v>
      </c>
      <c r="C35" s="37" t="s">
        <v>227</v>
      </c>
      <c r="D35" s="30" t="s">
        <v>33</v>
      </c>
      <c r="E35" s="31">
        <f>SUM(F35:G35)</f>
        <v>539</v>
      </c>
      <c r="F35" s="36">
        <v>380</v>
      </c>
      <c r="G35" s="36">
        <v>159</v>
      </c>
      <c r="H35" s="36">
        <v>7</v>
      </c>
      <c r="I35" s="41"/>
    </row>
    <row r="36" spans="1:9" ht="13.2" x14ac:dyDescent="0.25">
      <c r="A36" s="28">
        <f>IF(OR(ISBLANK($B36),$D36&lt;0),"",ROW(A36)-7)</f>
        <v>29</v>
      </c>
      <c r="B36" s="43" t="s">
        <v>228</v>
      </c>
      <c r="C36" s="43" t="s">
        <v>199</v>
      </c>
      <c r="D36" s="30" t="s">
        <v>33</v>
      </c>
      <c r="E36" s="31">
        <f>SUM(F36:G36)</f>
        <v>538</v>
      </c>
      <c r="F36" s="36">
        <v>362</v>
      </c>
      <c r="G36" s="36">
        <v>176</v>
      </c>
      <c r="H36" s="36">
        <v>9</v>
      </c>
      <c r="I36" s="41"/>
    </row>
    <row r="37" spans="1:9" ht="13.2" x14ac:dyDescent="0.25">
      <c r="A37" s="28">
        <f>IF(OR(ISBLANK($B37),$D37&lt;0),"",ROW(A37)-7)</f>
        <v>30</v>
      </c>
      <c r="B37" s="29" t="s">
        <v>229</v>
      </c>
      <c r="C37" s="29" t="s">
        <v>199</v>
      </c>
      <c r="D37" s="30" t="s">
        <v>33</v>
      </c>
      <c r="E37" s="31">
        <f>SUM(F37:G37)</f>
        <v>534</v>
      </c>
      <c r="F37" s="33">
        <v>359</v>
      </c>
      <c r="G37" s="33">
        <v>175</v>
      </c>
      <c r="H37" s="33">
        <v>6</v>
      </c>
      <c r="I37" s="41" t="s">
        <v>230</v>
      </c>
    </row>
    <row r="38" spans="1:9" ht="13.2" x14ac:dyDescent="0.25">
      <c r="A38" s="28">
        <f>IF(OR(ISBLANK($B38),$D38&lt;0),"",ROW(A38)-7)</f>
        <v>31</v>
      </c>
      <c r="B38" s="43" t="s">
        <v>231</v>
      </c>
      <c r="C38" s="43" t="s">
        <v>219</v>
      </c>
      <c r="D38" s="30" t="s">
        <v>232</v>
      </c>
      <c r="E38" s="31">
        <f>SUM(F38:G38)</f>
        <v>526</v>
      </c>
      <c r="F38" s="36">
        <v>361</v>
      </c>
      <c r="G38" s="36">
        <v>165</v>
      </c>
      <c r="H38" s="36">
        <v>6</v>
      </c>
      <c r="I38" s="41" t="s">
        <v>230</v>
      </c>
    </row>
    <row r="39" spans="1:9" ht="13.2" x14ac:dyDescent="0.25">
      <c r="A39" s="28">
        <f>IF(OR(ISBLANK($B39),$D39&lt;0),"",ROW(A39)-7)</f>
        <v>32</v>
      </c>
      <c r="B39" s="29" t="s">
        <v>233</v>
      </c>
      <c r="C39" s="29" t="s">
        <v>214</v>
      </c>
      <c r="D39" s="30" t="s">
        <v>234</v>
      </c>
      <c r="E39" s="31">
        <f>SUM(F39:G39)</f>
        <v>523</v>
      </c>
      <c r="F39" s="36">
        <v>366</v>
      </c>
      <c r="G39" s="36">
        <v>157</v>
      </c>
      <c r="H39" s="36">
        <v>13</v>
      </c>
      <c r="I39" s="41" t="s">
        <v>230</v>
      </c>
    </row>
    <row r="40" spans="1:9" ht="13.2" x14ac:dyDescent="0.25">
      <c r="A40" s="28">
        <f>IF(OR(ISBLANK($B40),$D40&lt;0),"",ROW(A40)-7)</f>
        <v>33</v>
      </c>
      <c r="B40" s="29" t="s">
        <v>235</v>
      </c>
      <c r="C40" s="29" t="s">
        <v>219</v>
      </c>
      <c r="D40" s="30" t="s">
        <v>232</v>
      </c>
      <c r="E40" s="31">
        <f t="shared" ref="E40" si="0">SUM(F40:G40)</f>
        <v>507</v>
      </c>
      <c r="F40" s="32">
        <v>346</v>
      </c>
      <c r="G40" s="33">
        <v>161</v>
      </c>
      <c r="H40" s="33">
        <v>7</v>
      </c>
      <c r="I40" s="34"/>
    </row>
    <row r="41" spans="1:9" ht="13.2" x14ac:dyDescent="0.25">
      <c r="A41" s="28">
        <f>IF(OR(ISBLANK($B41),$D41&lt;0),"",ROW(A41)-7)</f>
        <v>34</v>
      </c>
      <c r="B41" s="29" t="s">
        <v>236</v>
      </c>
      <c r="C41" s="29" t="s">
        <v>237</v>
      </c>
      <c r="D41" s="30" t="s">
        <v>33</v>
      </c>
      <c r="E41" s="31">
        <f>SUM(F41:G41)</f>
        <v>501</v>
      </c>
      <c r="F41" s="36">
        <v>331</v>
      </c>
      <c r="G41" s="36">
        <v>170</v>
      </c>
      <c r="H41" s="36">
        <v>7</v>
      </c>
      <c r="I41" s="41" t="s">
        <v>230</v>
      </c>
    </row>
    <row r="42" spans="1:9" ht="13.2" x14ac:dyDescent="0.25">
      <c r="A42" s="28" t="str">
        <f>IF(OR(ISBLANK($B42),$D42&lt;0),"",ROW(A42)-7)</f>
        <v/>
      </c>
      <c r="B42" s="37"/>
      <c r="C42" s="29"/>
      <c r="D42" s="30"/>
      <c r="E42" s="31">
        <f t="shared" ref="E42:E72" si="1">SUM(F42:G42)</f>
        <v>0</v>
      </c>
      <c r="F42" s="36"/>
      <c r="G42" s="36"/>
      <c r="H42" s="36"/>
      <c r="I42" s="41"/>
    </row>
    <row r="43" spans="1:9" ht="13.2" x14ac:dyDescent="0.25">
      <c r="A43" s="47" t="str">
        <f>IF(OR(ISBLANK($B43),$D43&lt;0),"",ROW(A43)-7)</f>
        <v/>
      </c>
      <c r="B43" s="37"/>
      <c r="C43" s="37"/>
      <c r="D43" s="30"/>
      <c r="E43" s="31">
        <f t="shared" si="1"/>
        <v>0</v>
      </c>
      <c r="F43" s="36"/>
      <c r="G43" s="36"/>
      <c r="H43" s="36"/>
      <c r="I43" s="41"/>
    </row>
    <row r="44" spans="1:9" ht="14.4" x14ac:dyDescent="0.25">
      <c r="A44" s="28" t="str">
        <f>IF(OR(ISBLANK($B44),$D44&lt;0),"",ROW(A44)-7)</f>
        <v/>
      </c>
      <c r="B44" s="43"/>
      <c r="C44" s="45"/>
      <c r="D44" s="30"/>
      <c r="E44" s="31">
        <f t="shared" si="1"/>
        <v>0</v>
      </c>
      <c r="F44" s="36"/>
      <c r="G44" s="36"/>
      <c r="H44" s="36"/>
      <c r="I44" s="41"/>
    </row>
    <row r="45" spans="1:9" ht="14.4" x14ac:dyDescent="0.25">
      <c r="A45" s="28" t="str">
        <f>IF(OR(ISBLANK($B45),$D45&lt;0),"",ROW(A45)-7)</f>
        <v/>
      </c>
      <c r="B45" s="45"/>
      <c r="C45" s="43"/>
      <c r="D45" s="30"/>
      <c r="E45" s="31">
        <f t="shared" si="1"/>
        <v>0</v>
      </c>
      <c r="F45" s="36"/>
      <c r="G45" s="36"/>
      <c r="H45" s="36"/>
      <c r="I45" s="41"/>
    </row>
    <row r="46" spans="1:9" ht="13.2" x14ac:dyDescent="0.25">
      <c r="A46" s="28" t="str">
        <f>IF(OR(ISBLANK($B46),$D46&lt;0),"",ROW(A46)-7)</f>
        <v/>
      </c>
      <c r="B46" s="37"/>
      <c r="C46" s="37"/>
      <c r="D46" s="30"/>
      <c r="E46" s="31">
        <f t="shared" si="1"/>
        <v>0</v>
      </c>
      <c r="F46" s="36"/>
      <c r="G46" s="36"/>
      <c r="H46" s="36"/>
      <c r="I46" s="41"/>
    </row>
    <row r="47" spans="1:9" ht="13.2" x14ac:dyDescent="0.25">
      <c r="A47" s="28" t="str">
        <f>IF(OR(ISBLANK($B47),$D47&lt;0),"",ROW(A47)-7)</f>
        <v/>
      </c>
      <c r="B47" s="29"/>
      <c r="C47" s="29"/>
      <c r="D47" s="30"/>
      <c r="E47" s="31">
        <f t="shared" si="1"/>
        <v>0</v>
      </c>
      <c r="F47" s="36"/>
      <c r="G47" s="36"/>
      <c r="H47" s="36"/>
      <c r="I47" s="41"/>
    </row>
    <row r="48" spans="1:9" ht="13.2" x14ac:dyDescent="0.25">
      <c r="A48" s="28" t="str">
        <f>IF(OR(ISBLANK($B48),$D48&lt;0),"",ROW(A48)-7)</f>
        <v/>
      </c>
      <c r="B48" s="48"/>
      <c r="C48" s="37"/>
      <c r="D48" s="30"/>
      <c r="E48" s="31">
        <f t="shared" si="1"/>
        <v>0</v>
      </c>
      <c r="F48" s="36"/>
      <c r="G48" s="36"/>
      <c r="H48" s="36"/>
      <c r="I48" s="41"/>
    </row>
    <row r="49" spans="1:9" ht="13.2" x14ac:dyDescent="0.25">
      <c r="A49" s="28" t="str">
        <f>IF(OR(ISBLANK($B49),$D49&lt;0),"",ROW(A49)-7)</f>
        <v/>
      </c>
      <c r="B49" s="37"/>
      <c r="C49" s="43"/>
      <c r="D49" s="30"/>
      <c r="E49" s="31">
        <f t="shared" si="1"/>
        <v>0</v>
      </c>
      <c r="F49" s="36"/>
      <c r="G49" s="36"/>
      <c r="H49" s="36"/>
      <c r="I49" s="41"/>
    </row>
    <row r="50" spans="1:9" ht="14.4" x14ac:dyDescent="0.25">
      <c r="A50" s="28" t="str">
        <f>IF(OR(ISBLANK($B50),$D50&lt;0),"",ROW(A50)-7)</f>
        <v/>
      </c>
      <c r="B50" s="45"/>
      <c r="C50" s="43"/>
      <c r="D50" s="30"/>
      <c r="E50" s="31">
        <f t="shared" si="1"/>
        <v>0</v>
      </c>
      <c r="F50" s="36"/>
      <c r="G50" s="36"/>
      <c r="H50" s="36"/>
      <c r="I50" s="41"/>
    </row>
    <row r="51" spans="1:9" ht="13.2" x14ac:dyDescent="0.25">
      <c r="A51" s="28" t="str">
        <f>IF(OR(ISBLANK($B51),$D51&lt;0),"",ROW(A51)-7)</f>
        <v/>
      </c>
      <c r="B51" s="37"/>
      <c r="C51" s="37"/>
      <c r="D51" s="30"/>
      <c r="E51" s="31">
        <f t="shared" si="1"/>
        <v>0</v>
      </c>
      <c r="F51" s="36"/>
      <c r="G51" s="36"/>
      <c r="H51" s="36"/>
      <c r="I51" s="41"/>
    </row>
    <row r="52" spans="1:9" ht="13.2" x14ac:dyDescent="0.25">
      <c r="A52" s="28" t="str">
        <f>IF(OR(ISBLANK($B52),$D52&lt;0),"",ROW(A52)-7)</f>
        <v/>
      </c>
      <c r="B52" s="49"/>
      <c r="C52" s="49"/>
      <c r="D52" s="39"/>
      <c r="E52" s="31">
        <f t="shared" si="1"/>
        <v>0</v>
      </c>
      <c r="F52" s="36"/>
      <c r="G52" s="36"/>
      <c r="H52" s="36"/>
      <c r="I52" s="41"/>
    </row>
    <row r="53" spans="1:9" ht="13.2" x14ac:dyDescent="0.25">
      <c r="A53" s="28" t="str">
        <f>IF(OR(ISBLANK($B53),$D53&lt;0),"",ROW(A53)-7)</f>
        <v/>
      </c>
      <c r="B53" s="50"/>
      <c r="C53" s="50"/>
      <c r="D53" s="36"/>
      <c r="E53" s="31">
        <f t="shared" si="1"/>
        <v>0</v>
      </c>
      <c r="F53" s="36"/>
      <c r="G53" s="36"/>
      <c r="H53" s="36"/>
      <c r="I53" s="41"/>
    </row>
    <row r="54" spans="1:9" ht="13.2" x14ac:dyDescent="0.25">
      <c r="A54" s="28" t="str">
        <f>IF(OR(ISBLANK($B54),$D54&lt;0),"",ROW(A54)-7)</f>
        <v/>
      </c>
      <c r="B54" s="50"/>
      <c r="C54" s="50"/>
      <c r="D54" s="36"/>
      <c r="E54" s="31">
        <f t="shared" si="1"/>
        <v>0</v>
      </c>
      <c r="F54" s="36"/>
      <c r="G54" s="36"/>
      <c r="H54" s="36"/>
      <c r="I54" s="41"/>
    </row>
    <row r="55" spans="1:9" ht="13.2" x14ac:dyDescent="0.25">
      <c r="A55" s="28" t="str">
        <f>IF(OR(ISBLANK($B55),$D55&lt;0),"",ROW(A55)-7)</f>
        <v/>
      </c>
      <c r="B55" s="50"/>
      <c r="C55" s="50"/>
      <c r="D55" s="36"/>
      <c r="E55" s="31">
        <f t="shared" si="1"/>
        <v>0</v>
      </c>
      <c r="F55" s="36"/>
      <c r="G55" s="36"/>
      <c r="H55" s="36"/>
      <c r="I55" s="41"/>
    </row>
    <row r="56" spans="1:9" ht="13.2" x14ac:dyDescent="0.25">
      <c r="A56" s="28" t="str">
        <f>IF(OR(ISBLANK($B56),$D56&lt;0),"",ROW(A56)-7)</f>
        <v/>
      </c>
      <c r="B56" s="50"/>
      <c r="C56" s="50"/>
      <c r="D56" s="36"/>
      <c r="E56" s="31">
        <f t="shared" si="1"/>
        <v>0</v>
      </c>
      <c r="F56" s="36"/>
      <c r="G56" s="36"/>
      <c r="H56" s="36"/>
      <c r="I56" s="41"/>
    </row>
    <row r="57" spans="1:9" ht="13.2" x14ac:dyDescent="0.25">
      <c r="A57" s="28" t="str">
        <f>IF(OR(ISBLANK($B57),$D57&lt;0),"",ROW(A57)-7)</f>
        <v/>
      </c>
      <c r="B57" s="50"/>
      <c r="C57" s="50"/>
      <c r="D57" s="36"/>
      <c r="E57" s="31">
        <f t="shared" si="1"/>
        <v>0</v>
      </c>
      <c r="F57" s="36"/>
      <c r="G57" s="36"/>
      <c r="H57" s="36"/>
      <c r="I57" s="41"/>
    </row>
    <row r="58" spans="1:9" ht="13.2" x14ac:dyDescent="0.25">
      <c r="A58" s="28" t="str">
        <f>IF(OR(ISBLANK($B58),$D58&lt;0),"",ROW(A58)-7)</f>
        <v/>
      </c>
      <c r="B58" s="50"/>
      <c r="C58" s="50"/>
      <c r="D58" s="36"/>
      <c r="E58" s="31">
        <f t="shared" si="1"/>
        <v>0</v>
      </c>
      <c r="F58" s="36"/>
      <c r="G58" s="36"/>
      <c r="H58" s="36"/>
      <c r="I58" s="41"/>
    </row>
    <row r="59" spans="1:9" ht="13.2" x14ac:dyDescent="0.25">
      <c r="A59" s="28" t="str">
        <f>IF(OR(ISBLANK($B59),$D59&lt;0),"",ROW(A59)-7)</f>
        <v/>
      </c>
      <c r="B59" s="50"/>
      <c r="C59" s="50"/>
      <c r="D59" s="36"/>
      <c r="E59" s="31">
        <f t="shared" si="1"/>
        <v>0</v>
      </c>
      <c r="F59" s="36"/>
      <c r="G59" s="36"/>
      <c r="H59" s="36"/>
      <c r="I59" s="41"/>
    </row>
    <row r="60" spans="1:9" ht="13.2" x14ac:dyDescent="0.25">
      <c r="A60" s="28" t="str">
        <f>IF(OR(ISBLANK($B60),$D60&lt;0),"",ROW(A60)-7)</f>
        <v/>
      </c>
      <c r="B60" s="50"/>
      <c r="C60" s="50"/>
      <c r="D60" s="36"/>
      <c r="E60" s="31">
        <f t="shared" si="1"/>
        <v>0</v>
      </c>
      <c r="F60" s="36"/>
      <c r="G60" s="36"/>
      <c r="H60" s="36"/>
      <c r="I60" s="41"/>
    </row>
    <row r="61" spans="1:9" ht="13.2" x14ac:dyDescent="0.25">
      <c r="A61" s="28" t="str">
        <f>IF(OR(ISBLANK($B61),$D61&lt;0),"",ROW(A61)-7)</f>
        <v/>
      </c>
      <c r="B61" s="50"/>
      <c r="C61" s="50"/>
      <c r="D61" s="36"/>
      <c r="E61" s="31">
        <f t="shared" si="1"/>
        <v>0</v>
      </c>
      <c r="F61" s="36"/>
      <c r="G61" s="36"/>
      <c r="H61" s="36"/>
      <c r="I61" s="41"/>
    </row>
    <row r="62" spans="1:9" ht="13.2" x14ac:dyDescent="0.25">
      <c r="A62" s="51" t="str">
        <f>IF(OR(ISBLANK($B62),$D62&lt;0),"",ROW(A62)-7)</f>
        <v/>
      </c>
      <c r="B62" s="50"/>
      <c r="C62" s="50"/>
      <c r="D62" s="36"/>
      <c r="E62" s="31">
        <f t="shared" si="1"/>
        <v>0</v>
      </c>
      <c r="F62" s="36"/>
      <c r="G62" s="36"/>
      <c r="H62" s="36"/>
      <c r="I62" s="41"/>
    </row>
    <row r="63" spans="1:9" ht="13.2" x14ac:dyDescent="0.25">
      <c r="A63" s="51" t="str">
        <f>IF(OR(ISBLANK($B63),$D63&lt;0),"",ROW(A63)-7)</f>
        <v/>
      </c>
      <c r="B63" s="50"/>
      <c r="C63" s="50"/>
      <c r="D63" s="36"/>
      <c r="E63" s="52" t="str">
        <f>IF(OR(ISBLANK($F63))," ",F63+G63)</f>
        <v xml:space="preserve"> </v>
      </c>
      <c r="F63" s="36"/>
      <c r="G63" s="36"/>
      <c r="H63" s="36"/>
      <c r="I63" s="41"/>
    </row>
    <row r="64" spans="1:9" ht="13.2" x14ac:dyDescent="0.25">
      <c r="A64" s="51" t="str">
        <f>IF(OR(ISBLANK($B64),$D64&lt;0),"",ROW(A64)-7)</f>
        <v/>
      </c>
      <c r="B64" s="50"/>
      <c r="C64" s="50"/>
      <c r="D64" s="36"/>
      <c r="E64" s="52" t="str">
        <f>IF(OR(ISBLANK($F64))," ",F64+G64)</f>
        <v xml:space="preserve"> </v>
      </c>
      <c r="F64" s="36"/>
      <c r="G64" s="36"/>
      <c r="H64" s="36"/>
      <c r="I64" s="41"/>
    </row>
    <row r="65" spans="1:9" ht="13.2" x14ac:dyDescent="0.25">
      <c r="A65" s="51" t="str">
        <f>IF(OR(ISBLANK($B65),$D65&lt;0),"",ROW(A65)-7)</f>
        <v/>
      </c>
      <c r="B65" s="50"/>
      <c r="C65" s="50"/>
      <c r="D65" s="36"/>
      <c r="E65" s="52" t="str">
        <f>IF(OR(ISBLANK($F65))," ",F65+G65)</f>
        <v xml:space="preserve"> </v>
      </c>
      <c r="F65" s="36"/>
      <c r="G65" s="36"/>
      <c r="H65" s="36"/>
      <c r="I65" s="41"/>
    </row>
    <row r="66" spans="1:9" ht="13.2" x14ac:dyDescent="0.25">
      <c r="A66" s="51" t="str">
        <f>IF(OR(ISBLANK($B66),$D66&lt;0),"",ROW(A66)-7)</f>
        <v/>
      </c>
      <c r="B66" s="50"/>
      <c r="C66" s="50"/>
      <c r="D66" s="36"/>
      <c r="E66" s="52" t="str">
        <f>IF(OR(ISBLANK($F66))," ",F66+G66)</f>
        <v xml:space="preserve"> </v>
      </c>
      <c r="F66" s="36"/>
      <c r="G66" s="36"/>
      <c r="H66" s="36"/>
      <c r="I66" s="41"/>
    </row>
    <row r="67" spans="1:9" ht="13.2" x14ac:dyDescent="0.25">
      <c r="A67" s="51" t="str">
        <f>IF(OR(ISBLANK($B67),$D67&lt;0),"",ROW(A67)-7)</f>
        <v/>
      </c>
      <c r="B67" s="50"/>
      <c r="C67" s="50"/>
      <c r="D67" s="36"/>
      <c r="E67" s="52" t="str">
        <f>IF(OR(ISBLANK($F67))," ",F67+G67)</f>
        <v xml:space="preserve"> </v>
      </c>
      <c r="F67" s="36"/>
      <c r="G67" s="36"/>
      <c r="H67" s="36"/>
      <c r="I67" s="41"/>
    </row>
    <row r="68" spans="1:9" ht="13.2" x14ac:dyDescent="0.25">
      <c r="A68" s="51" t="str">
        <f>IF(OR(ISBLANK($B68),$D68&lt;0),"",ROW(A68)-7)</f>
        <v/>
      </c>
      <c r="B68" s="50"/>
      <c r="C68" s="50"/>
      <c r="D68" s="36"/>
      <c r="E68" s="52"/>
      <c r="F68" s="36"/>
      <c r="G68" s="36"/>
      <c r="H68" s="36"/>
      <c r="I68" s="41"/>
    </row>
    <row r="69" spans="1:9" ht="13.2" x14ac:dyDescent="0.25">
      <c r="A69" s="51" t="str">
        <f>IF(OR(ISBLANK($B69),$D69&lt;0),"",ROW(A69)-7)</f>
        <v/>
      </c>
      <c r="B69" s="50"/>
      <c r="C69" s="50"/>
      <c r="D69" s="36"/>
      <c r="E69" s="52"/>
      <c r="F69" s="36"/>
      <c r="G69" s="36"/>
      <c r="H69" s="36"/>
      <c r="I69" s="41"/>
    </row>
    <row r="70" spans="1:9" ht="13.2" x14ac:dyDescent="0.25">
      <c r="A70" s="51" t="str">
        <f>IF(OR(ISBLANK($B70),$D70&lt;0),"",ROW(A70)-7)</f>
        <v/>
      </c>
      <c r="B70" s="50"/>
      <c r="C70" s="50"/>
      <c r="D70" s="36"/>
      <c r="E70" s="52"/>
      <c r="F70" s="36"/>
      <c r="G70" s="36"/>
      <c r="H70" s="36"/>
      <c r="I70" s="41"/>
    </row>
    <row r="71" spans="1:9" ht="13.2" x14ac:dyDescent="0.25">
      <c r="A71" s="51" t="str">
        <f>IF(OR(ISBLANK($B71),$D71&lt;0),"",ROW(A71)-7)</f>
        <v/>
      </c>
      <c r="B71" s="50"/>
      <c r="C71" s="50"/>
      <c r="D71" s="36"/>
      <c r="E71" s="52"/>
      <c r="F71" s="36"/>
      <c r="G71" s="36"/>
      <c r="H71" s="36"/>
      <c r="I71" s="41"/>
    </row>
    <row r="72" spans="1:9" ht="13.2" x14ac:dyDescent="0.25">
      <c r="A72" s="51" t="str">
        <f>IF(OR(ISBLANK($B72),$D72&lt;0),"",ROW(A72)-7)</f>
        <v/>
      </c>
      <c r="B72" s="50"/>
      <c r="C72" s="50"/>
      <c r="D72" s="36"/>
      <c r="E72" s="52"/>
      <c r="F72" s="36"/>
      <c r="G72" s="36"/>
      <c r="H72" s="36"/>
      <c r="I72" s="41"/>
    </row>
    <row r="73" spans="1:9" ht="13.2" x14ac:dyDescent="0.25">
      <c r="A73" s="51" t="str">
        <f>IF(OR(ISBLANK($B73),$D73&lt;0),"",ROW(A73)-7)</f>
        <v/>
      </c>
      <c r="B73" s="50"/>
      <c r="C73" s="50"/>
      <c r="D73" s="36"/>
      <c r="E73" s="52"/>
      <c r="F73" s="36"/>
      <c r="G73" s="36"/>
      <c r="H73" s="36"/>
      <c r="I73" s="41"/>
    </row>
    <row r="74" spans="1:9" ht="13.2" x14ac:dyDescent="0.25">
      <c r="A74" s="51" t="str">
        <f>IF(OR(ISBLANK($B74),$D74&lt;0),"",ROW(A74)-7)</f>
        <v/>
      </c>
      <c r="B74" s="50"/>
      <c r="C74" s="50"/>
      <c r="D74" s="36"/>
      <c r="E74" s="52"/>
      <c r="F74" s="36"/>
      <c r="G74" s="36"/>
      <c r="H74" s="36"/>
      <c r="I74" s="41"/>
    </row>
    <row r="75" spans="1:9" ht="13.2" x14ac:dyDescent="0.25">
      <c r="A75" s="51" t="str">
        <f>IF(OR(ISBLANK($B75),$D75&lt;0),"",ROW(A75)-7)</f>
        <v/>
      </c>
      <c r="B75" s="50"/>
      <c r="C75" s="50"/>
      <c r="D75" s="36"/>
      <c r="E75" s="52"/>
      <c r="F75" s="36"/>
      <c r="G75" s="36"/>
      <c r="H75" s="36"/>
      <c r="I75" s="41"/>
    </row>
    <row r="76" spans="1:9" ht="13.2" x14ac:dyDescent="0.25">
      <c r="A76" s="51" t="str">
        <f>IF(OR(ISBLANK($B76),$D76&lt;0),"",ROW(A76)-7)</f>
        <v/>
      </c>
      <c r="B76" s="50"/>
      <c r="C76" s="50"/>
      <c r="D76" s="36"/>
      <c r="E76" s="52"/>
      <c r="F76" s="36"/>
      <c r="G76" s="36"/>
      <c r="H76" s="36"/>
      <c r="I76" s="41"/>
    </row>
    <row r="77" spans="1:9" ht="13.2" x14ac:dyDescent="0.25">
      <c r="A77" s="51" t="str">
        <f>IF(OR(ISBLANK($B77),$D77&lt;0),"",ROW(A77)-7)</f>
        <v/>
      </c>
      <c r="B77" s="50"/>
      <c r="C77" s="50"/>
      <c r="D77" s="36"/>
      <c r="E77" s="52"/>
      <c r="F77" s="36"/>
      <c r="G77" s="36"/>
      <c r="H77" s="36"/>
      <c r="I77" s="41"/>
    </row>
    <row r="78" spans="1:9" ht="13.2" x14ac:dyDescent="0.25">
      <c r="A78" s="51" t="str">
        <f>IF(OR(ISBLANK($B78),$D78&lt;0),"",ROW(A78)-7)</f>
        <v/>
      </c>
      <c r="B78" s="50"/>
      <c r="C78" s="50"/>
      <c r="D78" s="36"/>
      <c r="E78" s="52"/>
      <c r="F78" s="36"/>
      <c r="G78" s="36"/>
      <c r="H78" s="36"/>
      <c r="I78" s="41"/>
    </row>
    <row r="79" spans="1:9" ht="13.2" x14ac:dyDescent="0.25">
      <c r="A79" s="51" t="str">
        <f>IF(OR(ISBLANK($B79),$D79&lt;0),"",ROW(A79)-7)</f>
        <v/>
      </c>
      <c r="B79" s="50"/>
      <c r="C79" s="50"/>
      <c r="D79" s="36"/>
      <c r="E79" s="52"/>
      <c r="F79" s="36"/>
      <c r="G79" s="36"/>
      <c r="H79" s="36"/>
      <c r="I79" s="41"/>
    </row>
    <row r="80" spans="1:9" ht="13.2" x14ac:dyDescent="0.25">
      <c r="A80" s="51" t="str">
        <f>IF(OR(ISBLANK($B80),$D80&lt;0),"",ROW(A80)-7)</f>
        <v/>
      </c>
      <c r="B80" s="50"/>
      <c r="C80" s="50"/>
      <c r="D80" s="36"/>
      <c r="E80" s="52"/>
      <c r="F80" s="36"/>
      <c r="G80" s="36"/>
      <c r="H80" s="36"/>
      <c r="I80" s="41"/>
    </row>
  </sheetData>
  <protectedRanges>
    <protectedRange sqref="B52:D97" name="Oblast2"/>
    <protectedRange sqref="F8:H21 F40:H40" name="Oblast3_1"/>
  </protectedRanges>
  <mergeCells count="12">
    <mergeCell ref="D5:D7"/>
    <mergeCell ref="E5:E7"/>
    <mergeCell ref="F5:F7"/>
    <mergeCell ref="G5:G7"/>
    <mergeCell ref="H5:H7"/>
    <mergeCell ref="A1:B4"/>
    <mergeCell ref="D1:D2"/>
    <mergeCell ref="E1:H4"/>
    <mergeCell ref="D3:D4"/>
    <mergeCell ref="A5:A7"/>
    <mergeCell ref="B5:B7"/>
    <mergeCell ref="C5:C6"/>
  </mergeCells>
  <dataValidations count="5">
    <dataValidation type="whole" allowBlank="1" showInputMessage="1" showErrorMessage="1" errorTitle="Chybná hodnota" error="Počet chyb může být v rozsahu 0 až 120." sqref="H8:H80 JD8:JD80 SZ8:SZ80 ACV8:ACV80 AMR8:AMR80 AWN8:AWN80 BGJ8:BGJ80 BQF8:BQF80 CAB8:CAB80 CJX8:CJX80 CTT8:CTT80 DDP8:DDP80 DNL8:DNL80 DXH8:DXH80 EHD8:EHD80 EQZ8:EQZ80 FAV8:FAV80 FKR8:FKR80 FUN8:FUN80 GEJ8:GEJ80 GOF8:GOF80 GYB8:GYB80 HHX8:HHX80 HRT8:HRT80 IBP8:IBP80 ILL8:ILL80 IVH8:IVH80 JFD8:JFD80 JOZ8:JOZ80 JYV8:JYV80 KIR8:KIR80 KSN8:KSN80 LCJ8:LCJ80 LMF8:LMF80 LWB8:LWB80 MFX8:MFX80 MPT8:MPT80 MZP8:MZP80 NJL8:NJL80 NTH8:NTH80 ODD8:ODD80 OMZ8:OMZ80 OWV8:OWV80 PGR8:PGR80 PQN8:PQN80 QAJ8:QAJ80 QKF8:QKF80 QUB8:QUB80 RDX8:RDX80 RNT8:RNT80 RXP8:RXP80 SHL8:SHL80 SRH8:SRH80 TBD8:TBD80 TKZ8:TKZ80 TUV8:TUV80 UER8:UER80 UON8:UON80 UYJ8:UYJ80 VIF8:VIF80 VSB8:VSB80 WBX8:WBX80 WLT8:WLT80 WVP8:WVP80 H65544:H65616 JD65544:JD65616 SZ65544:SZ65616 ACV65544:ACV65616 AMR65544:AMR65616 AWN65544:AWN65616 BGJ65544:BGJ65616 BQF65544:BQF65616 CAB65544:CAB65616 CJX65544:CJX65616 CTT65544:CTT65616 DDP65544:DDP65616 DNL65544:DNL65616 DXH65544:DXH65616 EHD65544:EHD65616 EQZ65544:EQZ65616 FAV65544:FAV65616 FKR65544:FKR65616 FUN65544:FUN65616 GEJ65544:GEJ65616 GOF65544:GOF65616 GYB65544:GYB65616 HHX65544:HHX65616 HRT65544:HRT65616 IBP65544:IBP65616 ILL65544:ILL65616 IVH65544:IVH65616 JFD65544:JFD65616 JOZ65544:JOZ65616 JYV65544:JYV65616 KIR65544:KIR65616 KSN65544:KSN65616 LCJ65544:LCJ65616 LMF65544:LMF65616 LWB65544:LWB65616 MFX65544:MFX65616 MPT65544:MPT65616 MZP65544:MZP65616 NJL65544:NJL65616 NTH65544:NTH65616 ODD65544:ODD65616 OMZ65544:OMZ65616 OWV65544:OWV65616 PGR65544:PGR65616 PQN65544:PQN65616 QAJ65544:QAJ65616 QKF65544:QKF65616 QUB65544:QUB65616 RDX65544:RDX65616 RNT65544:RNT65616 RXP65544:RXP65616 SHL65544:SHL65616 SRH65544:SRH65616 TBD65544:TBD65616 TKZ65544:TKZ65616 TUV65544:TUV65616 UER65544:UER65616 UON65544:UON65616 UYJ65544:UYJ65616 VIF65544:VIF65616 VSB65544:VSB65616 WBX65544:WBX65616 WLT65544:WLT65616 WVP65544:WVP65616 H131080:H131152 JD131080:JD131152 SZ131080:SZ131152 ACV131080:ACV131152 AMR131080:AMR131152 AWN131080:AWN131152 BGJ131080:BGJ131152 BQF131080:BQF131152 CAB131080:CAB131152 CJX131080:CJX131152 CTT131080:CTT131152 DDP131080:DDP131152 DNL131080:DNL131152 DXH131080:DXH131152 EHD131080:EHD131152 EQZ131080:EQZ131152 FAV131080:FAV131152 FKR131080:FKR131152 FUN131080:FUN131152 GEJ131080:GEJ131152 GOF131080:GOF131152 GYB131080:GYB131152 HHX131080:HHX131152 HRT131080:HRT131152 IBP131080:IBP131152 ILL131080:ILL131152 IVH131080:IVH131152 JFD131080:JFD131152 JOZ131080:JOZ131152 JYV131080:JYV131152 KIR131080:KIR131152 KSN131080:KSN131152 LCJ131080:LCJ131152 LMF131080:LMF131152 LWB131080:LWB131152 MFX131080:MFX131152 MPT131080:MPT131152 MZP131080:MZP131152 NJL131080:NJL131152 NTH131080:NTH131152 ODD131080:ODD131152 OMZ131080:OMZ131152 OWV131080:OWV131152 PGR131080:PGR131152 PQN131080:PQN131152 QAJ131080:QAJ131152 QKF131080:QKF131152 QUB131080:QUB131152 RDX131080:RDX131152 RNT131080:RNT131152 RXP131080:RXP131152 SHL131080:SHL131152 SRH131080:SRH131152 TBD131080:TBD131152 TKZ131080:TKZ131152 TUV131080:TUV131152 UER131080:UER131152 UON131080:UON131152 UYJ131080:UYJ131152 VIF131080:VIF131152 VSB131080:VSB131152 WBX131080:WBX131152 WLT131080:WLT131152 WVP131080:WVP131152 H196616:H196688 JD196616:JD196688 SZ196616:SZ196688 ACV196616:ACV196688 AMR196616:AMR196688 AWN196616:AWN196688 BGJ196616:BGJ196688 BQF196616:BQF196688 CAB196616:CAB196688 CJX196616:CJX196688 CTT196616:CTT196688 DDP196616:DDP196688 DNL196616:DNL196688 DXH196616:DXH196688 EHD196616:EHD196688 EQZ196616:EQZ196688 FAV196616:FAV196688 FKR196616:FKR196688 FUN196616:FUN196688 GEJ196616:GEJ196688 GOF196616:GOF196688 GYB196616:GYB196688 HHX196616:HHX196688 HRT196616:HRT196688 IBP196616:IBP196688 ILL196616:ILL196688 IVH196616:IVH196688 JFD196616:JFD196688 JOZ196616:JOZ196688 JYV196616:JYV196688 KIR196616:KIR196688 KSN196616:KSN196688 LCJ196616:LCJ196688 LMF196616:LMF196688 LWB196616:LWB196688 MFX196616:MFX196688 MPT196616:MPT196688 MZP196616:MZP196688 NJL196616:NJL196688 NTH196616:NTH196688 ODD196616:ODD196688 OMZ196616:OMZ196688 OWV196616:OWV196688 PGR196616:PGR196688 PQN196616:PQN196688 QAJ196616:QAJ196688 QKF196616:QKF196688 QUB196616:QUB196688 RDX196616:RDX196688 RNT196616:RNT196688 RXP196616:RXP196688 SHL196616:SHL196688 SRH196616:SRH196688 TBD196616:TBD196688 TKZ196616:TKZ196688 TUV196616:TUV196688 UER196616:UER196688 UON196616:UON196688 UYJ196616:UYJ196688 VIF196616:VIF196688 VSB196616:VSB196688 WBX196616:WBX196688 WLT196616:WLT196688 WVP196616:WVP196688 H262152:H262224 JD262152:JD262224 SZ262152:SZ262224 ACV262152:ACV262224 AMR262152:AMR262224 AWN262152:AWN262224 BGJ262152:BGJ262224 BQF262152:BQF262224 CAB262152:CAB262224 CJX262152:CJX262224 CTT262152:CTT262224 DDP262152:DDP262224 DNL262152:DNL262224 DXH262152:DXH262224 EHD262152:EHD262224 EQZ262152:EQZ262224 FAV262152:FAV262224 FKR262152:FKR262224 FUN262152:FUN262224 GEJ262152:GEJ262224 GOF262152:GOF262224 GYB262152:GYB262224 HHX262152:HHX262224 HRT262152:HRT262224 IBP262152:IBP262224 ILL262152:ILL262224 IVH262152:IVH262224 JFD262152:JFD262224 JOZ262152:JOZ262224 JYV262152:JYV262224 KIR262152:KIR262224 KSN262152:KSN262224 LCJ262152:LCJ262224 LMF262152:LMF262224 LWB262152:LWB262224 MFX262152:MFX262224 MPT262152:MPT262224 MZP262152:MZP262224 NJL262152:NJL262224 NTH262152:NTH262224 ODD262152:ODD262224 OMZ262152:OMZ262224 OWV262152:OWV262224 PGR262152:PGR262224 PQN262152:PQN262224 QAJ262152:QAJ262224 QKF262152:QKF262224 QUB262152:QUB262224 RDX262152:RDX262224 RNT262152:RNT262224 RXP262152:RXP262224 SHL262152:SHL262224 SRH262152:SRH262224 TBD262152:TBD262224 TKZ262152:TKZ262224 TUV262152:TUV262224 UER262152:UER262224 UON262152:UON262224 UYJ262152:UYJ262224 VIF262152:VIF262224 VSB262152:VSB262224 WBX262152:WBX262224 WLT262152:WLT262224 WVP262152:WVP262224 H327688:H327760 JD327688:JD327760 SZ327688:SZ327760 ACV327688:ACV327760 AMR327688:AMR327760 AWN327688:AWN327760 BGJ327688:BGJ327760 BQF327688:BQF327760 CAB327688:CAB327760 CJX327688:CJX327760 CTT327688:CTT327760 DDP327688:DDP327760 DNL327688:DNL327760 DXH327688:DXH327760 EHD327688:EHD327760 EQZ327688:EQZ327760 FAV327688:FAV327760 FKR327688:FKR327760 FUN327688:FUN327760 GEJ327688:GEJ327760 GOF327688:GOF327760 GYB327688:GYB327760 HHX327688:HHX327760 HRT327688:HRT327760 IBP327688:IBP327760 ILL327688:ILL327760 IVH327688:IVH327760 JFD327688:JFD327760 JOZ327688:JOZ327760 JYV327688:JYV327760 KIR327688:KIR327760 KSN327688:KSN327760 LCJ327688:LCJ327760 LMF327688:LMF327760 LWB327688:LWB327760 MFX327688:MFX327760 MPT327688:MPT327760 MZP327688:MZP327760 NJL327688:NJL327760 NTH327688:NTH327760 ODD327688:ODD327760 OMZ327688:OMZ327760 OWV327688:OWV327760 PGR327688:PGR327760 PQN327688:PQN327760 QAJ327688:QAJ327760 QKF327688:QKF327760 QUB327688:QUB327760 RDX327688:RDX327760 RNT327688:RNT327760 RXP327688:RXP327760 SHL327688:SHL327760 SRH327688:SRH327760 TBD327688:TBD327760 TKZ327688:TKZ327760 TUV327688:TUV327760 UER327688:UER327760 UON327688:UON327760 UYJ327688:UYJ327760 VIF327688:VIF327760 VSB327688:VSB327760 WBX327688:WBX327760 WLT327688:WLT327760 WVP327688:WVP327760 H393224:H393296 JD393224:JD393296 SZ393224:SZ393296 ACV393224:ACV393296 AMR393224:AMR393296 AWN393224:AWN393296 BGJ393224:BGJ393296 BQF393224:BQF393296 CAB393224:CAB393296 CJX393224:CJX393296 CTT393224:CTT393296 DDP393224:DDP393296 DNL393224:DNL393296 DXH393224:DXH393296 EHD393224:EHD393296 EQZ393224:EQZ393296 FAV393224:FAV393296 FKR393224:FKR393296 FUN393224:FUN393296 GEJ393224:GEJ393296 GOF393224:GOF393296 GYB393224:GYB393296 HHX393224:HHX393296 HRT393224:HRT393296 IBP393224:IBP393296 ILL393224:ILL393296 IVH393224:IVH393296 JFD393224:JFD393296 JOZ393224:JOZ393296 JYV393224:JYV393296 KIR393224:KIR393296 KSN393224:KSN393296 LCJ393224:LCJ393296 LMF393224:LMF393296 LWB393224:LWB393296 MFX393224:MFX393296 MPT393224:MPT393296 MZP393224:MZP393296 NJL393224:NJL393296 NTH393224:NTH393296 ODD393224:ODD393296 OMZ393224:OMZ393296 OWV393224:OWV393296 PGR393224:PGR393296 PQN393224:PQN393296 QAJ393224:QAJ393296 QKF393224:QKF393296 QUB393224:QUB393296 RDX393224:RDX393296 RNT393224:RNT393296 RXP393224:RXP393296 SHL393224:SHL393296 SRH393224:SRH393296 TBD393224:TBD393296 TKZ393224:TKZ393296 TUV393224:TUV393296 UER393224:UER393296 UON393224:UON393296 UYJ393224:UYJ393296 VIF393224:VIF393296 VSB393224:VSB393296 WBX393224:WBX393296 WLT393224:WLT393296 WVP393224:WVP393296 H458760:H458832 JD458760:JD458832 SZ458760:SZ458832 ACV458760:ACV458832 AMR458760:AMR458832 AWN458760:AWN458832 BGJ458760:BGJ458832 BQF458760:BQF458832 CAB458760:CAB458832 CJX458760:CJX458832 CTT458760:CTT458832 DDP458760:DDP458832 DNL458760:DNL458832 DXH458760:DXH458832 EHD458760:EHD458832 EQZ458760:EQZ458832 FAV458760:FAV458832 FKR458760:FKR458832 FUN458760:FUN458832 GEJ458760:GEJ458832 GOF458760:GOF458832 GYB458760:GYB458832 HHX458760:HHX458832 HRT458760:HRT458832 IBP458760:IBP458832 ILL458760:ILL458832 IVH458760:IVH458832 JFD458760:JFD458832 JOZ458760:JOZ458832 JYV458760:JYV458832 KIR458760:KIR458832 KSN458760:KSN458832 LCJ458760:LCJ458832 LMF458760:LMF458832 LWB458760:LWB458832 MFX458760:MFX458832 MPT458760:MPT458832 MZP458760:MZP458832 NJL458760:NJL458832 NTH458760:NTH458832 ODD458760:ODD458832 OMZ458760:OMZ458832 OWV458760:OWV458832 PGR458760:PGR458832 PQN458760:PQN458832 QAJ458760:QAJ458832 QKF458760:QKF458832 QUB458760:QUB458832 RDX458760:RDX458832 RNT458760:RNT458832 RXP458760:RXP458832 SHL458760:SHL458832 SRH458760:SRH458832 TBD458760:TBD458832 TKZ458760:TKZ458832 TUV458760:TUV458832 UER458760:UER458832 UON458760:UON458832 UYJ458760:UYJ458832 VIF458760:VIF458832 VSB458760:VSB458832 WBX458760:WBX458832 WLT458760:WLT458832 WVP458760:WVP458832 H524296:H524368 JD524296:JD524368 SZ524296:SZ524368 ACV524296:ACV524368 AMR524296:AMR524368 AWN524296:AWN524368 BGJ524296:BGJ524368 BQF524296:BQF524368 CAB524296:CAB524368 CJX524296:CJX524368 CTT524296:CTT524368 DDP524296:DDP524368 DNL524296:DNL524368 DXH524296:DXH524368 EHD524296:EHD524368 EQZ524296:EQZ524368 FAV524296:FAV524368 FKR524296:FKR524368 FUN524296:FUN524368 GEJ524296:GEJ524368 GOF524296:GOF524368 GYB524296:GYB524368 HHX524296:HHX524368 HRT524296:HRT524368 IBP524296:IBP524368 ILL524296:ILL524368 IVH524296:IVH524368 JFD524296:JFD524368 JOZ524296:JOZ524368 JYV524296:JYV524368 KIR524296:KIR524368 KSN524296:KSN524368 LCJ524296:LCJ524368 LMF524296:LMF524368 LWB524296:LWB524368 MFX524296:MFX524368 MPT524296:MPT524368 MZP524296:MZP524368 NJL524296:NJL524368 NTH524296:NTH524368 ODD524296:ODD524368 OMZ524296:OMZ524368 OWV524296:OWV524368 PGR524296:PGR524368 PQN524296:PQN524368 QAJ524296:QAJ524368 QKF524296:QKF524368 QUB524296:QUB524368 RDX524296:RDX524368 RNT524296:RNT524368 RXP524296:RXP524368 SHL524296:SHL524368 SRH524296:SRH524368 TBD524296:TBD524368 TKZ524296:TKZ524368 TUV524296:TUV524368 UER524296:UER524368 UON524296:UON524368 UYJ524296:UYJ524368 VIF524296:VIF524368 VSB524296:VSB524368 WBX524296:WBX524368 WLT524296:WLT524368 WVP524296:WVP524368 H589832:H589904 JD589832:JD589904 SZ589832:SZ589904 ACV589832:ACV589904 AMR589832:AMR589904 AWN589832:AWN589904 BGJ589832:BGJ589904 BQF589832:BQF589904 CAB589832:CAB589904 CJX589832:CJX589904 CTT589832:CTT589904 DDP589832:DDP589904 DNL589832:DNL589904 DXH589832:DXH589904 EHD589832:EHD589904 EQZ589832:EQZ589904 FAV589832:FAV589904 FKR589832:FKR589904 FUN589832:FUN589904 GEJ589832:GEJ589904 GOF589832:GOF589904 GYB589832:GYB589904 HHX589832:HHX589904 HRT589832:HRT589904 IBP589832:IBP589904 ILL589832:ILL589904 IVH589832:IVH589904 JFD589832:JFD589904 JOZ589832:JOZ589904 JYV589832:JYV589904 KIR589832:KIR589904 KSN589832:KSN589904 LCJ589832:LCJ589904 LMF589832:LMF589904 LWB589832:LWB589904 MFX589832:MFX589904 MPT589832:MPT589904 MZP589832:MZP589904 NJL589832:NJL589904 NTH589832:NTH589904 ODD589832:ODD589904 OMZ589832:OMZ589904 OWV589832:OWV589904 PGR589832:PGR589904 PQN589832:PQN589904 QAJ589832:QAJ589904 QKF589832:QKF589904 QUB589832:QUB589904 RDX589832:RDX589904 RNT589832:RNT589904 RXP589832:RXP589904 SHL589832:SHL589904 SRH589832:SRH589904 TBD589832:TBD589904 TKZ589832:TKZ589904 TUV589832:TUV589904 UER589832:UER589904 UON589832:UON589904 UYJ589832:UYJ589904 VIF589832:VIF589904 VSB589832:VSB589904 WBX589832:WBX589904 WLT589832:WLT589904 WVP589832:WVP589904 H655368:H655440 JD655368:JD655440 SZ655368:SZ655440 ACV655368:ACV655440 AMR655368:AMR655440 AWN655368:AWN655440 BGJ655368:BGJ655440 BQF655368:BQF655440 CAB655368:CAB655440 CJX655368:CJX655440 CTT655368:CTT655440 DDP655368:DDP655440 DNL655368:DNL655440 DXH655368:DXH655440 EHD655368:EHD655440 EQZ655368:EQZ655440 FAV655368:FAV655440 FKR655368:FKR655440 FUN655368:FUN655440 GEJ655368:GEJ655440 GOF655368:GOF655440 GYB655368:GYB655440 HHX655368:HHX655440 HRT655368:HRT655440 IBP655368:IBP655440 ILL655368:ILL655440 IVH655368:IVH655440 JFD655368:JFD655440 JOZ655368:JOZ655440 JYV655368:JYV655440 KIR655368:KIR655440 KSN655368:KSN655440 LCJ655368:LCJ655440 LMF655368:LMF655440 LWB655368:LWB655440 MFX655368:MFX655440 MPT655368:MPT655440 MZP655368:MZP655440 NJL655368:NJL655440 NTH655368:NTH655440 ODD655368:ODD655440 OMZ655368:OMZ655440 OWV655368:OWV655440 PGR655368:PGR655440 PQN655368:PQN655440 QAJ655368:QAJ655440 QKF655368:QKF655440 QUB655368:QUB655440 RDX655368:RDX655440 RNT655368:RNT655440 RXP655368:RXP655440 SHL655368:SHL655440 SRH655368:SRH655440 TBD655368:TBD655440 TKZ655368:TKZ655440 TUV655368:TUV655440 UER655368:UER655440 UON655368:UON655440 UYJ655368:UYJ655440 VIF655368:VIF655440 VSB655368:VSB655440 WBX655368:WBX655440 WLT655368:WLT655440 WVP655368:WVP655440 H720904:H720976 JD720904:JD720976 SZ720904:SZ720976 ACV720904:ACV720976 AMR720904:AMR720976 AWN720904:AWN720976 BGJ720904:BGJ720976 BQF720904:BQF720976 CAB720904:CAB720976 CJX720904:CJX720976 CTT720904:CTT720976 DDP720904:DDP720976 DNL720904:DNL720976 DXH720904:DXH720976 EHD720904:EHD720976 EQZ720904:EQZ720976 FAV720904:FAV720976 FKR720904:FKR720976 FUN720904:FUN720976 GEJ720904:GEJ720976 GOF720904:GOF720976 GYB720904:GYB720976 HHX720904:HHX720976 HRT720904:HRT720976 IBP720904:IBP720976 ILL720904:ILL720976 IVH720904:IVH720976 JFD720904:JFD720976 JOZ720904:JOZ720976 JYV720904:JYV720976 KIR720904:KIR720976 KSN720904:KSN720976 LCJ720904:LCJ720976 LMF720904:LMF720976 LWB720904:LWB720976 MFX720904:MFX720976 MPT720904:MPT720976 MZP720904:MZP720976 NJL720904:NJL720976 NTH720904:NTH720976 ODD720904:ODD720976 OMZ720904:OMZ720976 OWV720904:OWV720976 PGR720904:PGR720976 PQN720904:PQN720976 QAJ720904:QAJ720976 QKF720904:QKF720976 QUB720904:QUB720976 RDX720904:RDX720976 RNT720904:RNT720976 RXP720904:RXP720976 SHL720904:SHL720976 SRH720904:SRH720976 TBD720904:TBD720976 TKZ720904:TKZ720976 TUV720904:TUV720976 UER720904:UER720976 UON720904:UON720976 UYJ720904:UYJ720976 VIF720904:VIF720976 VSB720904:VSB720976 WBX720904:WBX720976 WLT720904:WLT720976 WVP720904:WVP720976 H786440:H786512 JD786440:JD786512 SZ786440:SZ786512 ACV786440:ACV786512 AMR786440:AMR786512 AWN786440:AWN786512 BGJ786440:BGJ786512 BQF786440:BQF786512 CAB786440:CAB786512 CJX786440:CJX786512 CTT786440:CTT786512 DDP786440:DDP786512 DNL786440:DNL786512 DXH786440:DXH786512 EHD786440:EHD786512 EQZ786440:EQZ786512 FAV786440:FAV786512 FKR786440:FKR786512 FUN786440:FUN786512 GEJ786440:GEJ786512 GOF786440:GOF786512 GYB786440:GYB786512 HHX786440:HHX786512 HRT786440:HRT786512 IBP786440:IBP786512 ILL786440:ILL786512 IVH786440:IVH786512 JFD786440:JFD786512 JOZ786440:JOZ786512 JYV786440:JYV786512 KIR786440:KIR786512 KSN786440:KSN786512 LCJ786440:LCJ786512 LMF786440:LMF786512 LWB786440:LWB786512 MFX786440:MFX786512 MPT786440:MPT786512 MZP786440:MZP786512 NJL786440:NJL786512 NTH786440:NTH786512 ODD786440:ODD786512 OMZ786440:OMZ786512 OWV786440:OWV786512 PGR786440:PGR786512 PQN786440:PQN786512 QAJ786440:QAJ786512 QKF786440:QKF786512 QUB786440:QUB786512 RDX786440:RDX786512 RNT786440:RNT786512 RXP786440:RXP786512 SHL786440:SHL786512 SRH786440:SRH786512 TBD786440:TBD786512 TKZ786440:TKZ786512 TUV786440:TUV786512 UER786440:UER786512 UON786440:UON786512 UYJ786440:UYJ786512 VIF786440:VIF786512 VSB786440:VSB786512 WBX786440:WBX786512 WLT786440:WLT786512 WVP786440:WVP786512 H851976:H852048 JD851976:JD852048 SZ851976:SZ852048 ACV851976:ACV852048 AMR851976:AMR852048 AWN851976:AWN852048 BGJ851976:BGJ852048 BQF851976:BQF852048 CAB851976:CAB852048 CJX851976:CJX852048 CTT851976:CTT852048 DDP851976:DDP852048 DNL851976:DNL852048 DXH851976:DXH852048 EHD851976:EHD852048 EQZ851976:EQZ852048 FAV851976:FAV852048 FKR851976:FKR852048 FUN851976:FUN852048 GEJ851976:GEJ852048 GOF851976:GOF852048 GYB851976:GYB852048 HHX851976:HHX852048 HRT851976:HRT852048 IBP851976:IBP852048 ILL851976:ILL852048 IVH851976:IVH852048 JFD851976:JFD852048 JOZ851976:JOZ852048 JYV851976:JYV852048 KIR851976:KIR852048 KSN851976:KSN852048 LCJ851976:LCJ852048 LMF851976:LMF852048 LWB851976:LWB852048 MFX851976:MFX852048 MPT851976:MPT852048 MZP851976:MZP852048 NJL851976:NJL852048 NTH851976:NTH852048 ODD851976:ODD852048 OMZ851976:OMZ852048 OWV851976:OWV852048 PGR851976:PGR852048 PQN851976:PQN852048 QAJ851976:QAJ852048 QKF851976:QKF852048 QUB851976:QUB852048 RDX851976:RDX852048 RNT851976:RNT852048 RXP851976:RXP852048 SHL851976:SHL852048 SRH851976:SRH852048 TBD851976:TBD852048 TKZ851976:TKZ852048 TUV851976:TUV852048 UER851976:UER852048 UON851976:UON852048 UYJ851976:UYJ852048 VIF851976:VIF852048 VSB851976:VSB852048 WBX851976:WBX852048 WLT851976:WLT852048 WVP851976:WVP852048 H917512:H917584 JD917512:JD917584 SZ917512:SZ917584 ACV917512:ACV917584 AMR917512:AMR917584 AWN917512:AWN917584 BGJ917512:BGJ917584 BQF917512:BQF917584 CAB917512:CAB917584 CJX917512:CJX917584 CTT917512:CTT917584 DDP917512:DDP917584 DNL917512:DNL917584 DXH917512:DXH917584 EHD917512:EHD917584 EQZ917512:EQZ917584 FAV917512:FAV917584 FKR917512:FKR917584 FUN917512:FUN917584 GEJ917512:GEJ917584 GOF917512:GOF917584 GYB917512:GYB917584 HHX917512:HHX917584 HRT917512:HRT917584 IBP917512:IBP917584 ILL917512:ILL917584 IVH917512:IVH917584 JFD917512:JFD917584 JOZ917512:JOZ917584 JYV917512:JYV917584 KIR917512:KIR917584 KSN917512:KSN917584 LCJ917512:LCJ917584 LMF917512:LMF917584 LWB917512:LWB917584 MFX917512:MFX917584 MPT917512:MPT917584 MZP917512:MZP917584 NJL917512:NJL917584 NTH917512:NTH917584 ODD917512:ODD917584 OMZ917512:OMZ917584 OWV917512:OWV917584 PGR917512:PGR917584 PQN917512:PQN917584 QAJ917512:QAJ917584 QKF917512:QKF917584 QUB917512:QUB917584 RDX917512:RDX917584 RNT917512:RNT917584 RXP917512:RXP917584 SHL917512:SHL917584 SRH917512:SRH917584 TBD917512:TBD917584 TKZ917512:TKZ917584 TUV917512:TUV917584 UER917512:UER917584 UON917512:UON917584 UYJ917512:UYJ917584 VIF917512:VIF917584 VSB917512:VSB917584 WBX917512:WBX917584 WLT917512:WLT917584 WVP917512:WVP917584 H983048:H983120 JD983048:JD983120 SZ983048:SZ983120 ACV983048:ACV983120 AMR983048:AMR983120 AWN983048:AWN983120 BGJ983048:BGJ983120 BQF983048:BQF983120 CAB983048:CAB983120 CJX983048:CJX983120 CTT983048:CTT983120 DDP983048:DDP983120 DNL983048:DNL983120 DXH983048:DXH983120 EHD983048:EHD983120 EQZ983048:EQZ983120 FAV983048:FAV983120 FKR983048:FKR983120 FUN983048:FUN983120 GEJ983048:GEJ983120 GOF983048:GOF983120 GYB983048:GYB983120 HHX983048:HHX983120 HRT983048:HRT983120 IBP983048:IBP983120 ILL983048:ILL983120 IVH983048:IVH983120 JFD983048:JFD983120 JOZ983048:JOZ983120 JYV983048:JYV983120 KIR983048:KIR983120 KSN983048:KSN983120 LCJ983048:LCJ983120 LMF983048:LMF983120 LWB983048:LWB983120 MFX983048:MFX983120 MPT983048:MPT983120 MZP983048:MZP983120 NJL983048:NJL983120 NTH983048:NTH983120 ODD983048:ODD983120 OMZ983048:OMZ983120 OWV983048:OWV983120 PGR983048:PGR983120 PQN983048:PQN983120 QAJ983048:QAJ983120 QKF983048:QKF983120 QUB983048:QUB983120 RDX983048:RDX983120 RNT983048:RNT983120 RXP983048:RXP983120 SHL983048:SHL983120 SRH983048:SRH983120 TBD983048:TBD983120 TKZ983048:TKZ983120 TUV983048:TUV983120 UER983048:UER983120 UON983048:UON983120 UYJ983048:UYJ983120 VIF983048:VIF983120 VSB983048:VSB983120 WBX983048:WBX983120 WLT983048:WLT983120 WVP983048:WVP983120" xr:uid="{C286D1FC-5137-4CE8-A4F7-71A81FB5A093}">
      <formula1>0</formula1>
      <formula2>120</formula2>
    </dataValidation>
    <dataValidation type="whole" allowBlank="1" showInputMessage="1" showErrorMessage="1" errorTitle="Chybná hodnota" error="Dorážka může být v rozsahu 0 až 540." sqref="G8:G80 JC8:JC80 SY8:SY80 ACU8:ACU80 AMQ8:AMQ80 AWM8:AWM80 BGI8:BGI80 BQE8:BQE80 CAA8:CAA80 CJW8:CJW80 CTS8:CTS80 DDO8:DDO80 DNK8:DNK80 DXG8:DXG80 EHC8:EHC80 EQY8:EQY80 FAU8:FAU80 FKQ8:FKQ80 FUM8:FUM80 GEI8:GEI80 GOE8:GOE80 GYA8:GYA80 HHW8:HHW80 HRS8:HRS80 IBO8:IBO80 ILK8:ILK80 IVG8:IVG80 JFC8:JFC80 JOY8:JOY80 JYU8:JYU80 KIQ8:KIQ80 KSM8:KSM80 LCI8:LCI80 LME8:LME80 LWA8:LWA80 MFW8:MFW80 MPS8:MPS80 MZO8:MZO80 NJK8:NJK80 NTG8:NTG80 ODC8:ODC80 OMY8:OMY80 OWU8:OWU80 PGQ8:PGQ80 PQM8:PQM80 QAI8:QAI80 QKE8:QKE80 QUA8:QUA80 RDW8:RDW80 RNS8:RNS80 RXO8:RXO80 SHK8:SHK80 SRG8:SRG80 TBC8:TBC80 TKY8:TKY80 TUU8:TUU80 UEQ8:UEQ80 UOM8:UOM80 UYI8:UYI80 VIE8:VIE80 VSA8:VSA80 WBW8:WBW80 WLS8:WLS80 WVO8:WVO80 G65544:G65616 JC65544:JC65616 SY65544:SY65616 ACU65544:ACU65616 AMQ65544:AMQ65616 AWM65544:AWM65616 BGI65544:BGI65616 BQE65544:BQE65616 CAA65544:CAA65616 CJW65544:CJW65616 CTS65544:CTS65616 DDO65544:DDO65616 DNK65544:DNK65616 DXG65544:DXG65616 EHC65544:EHC65616 EQY65544:EQY65616 FAU65544:FAU65616 FKQ65544:FKQ65616 FUM65544:FUM65616 GEI65544:GEI65616 GOE65544:GOE65616 GYA65544:GYA65616 HHW65544:HHW65616 HRS65544:HRS65616 IBO65544:IBO65616 ILK65544:ILK65616 IVG65544:IVG65616 JFC65544:JFC65616 JOY65544:JOY65616 JYU65544:JYU65616 KIQ65544:KIQ65616 KSM65544:KSM65616 LCI65544:LCI65616 LME65544:LME65616 LWA65544:LWA65616 MFW65544:MFW65616 MPS65544:MPS65616 MZO65544:MZO65616 NJK65544:NJK65616 NTG65544:NTG65616 ODC65544:ODC65616 OMY65544:OMY65616 OWU65544:OWU65616 PGQ65544:PGQ65616 PQM65544:PQM65616 QAI65544:QAI65616 QKE65544:QKE65616 QUA65544:QUA65616 RDW65544:RDW65616 RNS65544:RNS65616 RXO65544:RXO65616 SHK65544:SHK65616 SRG65544:SRG65616 TBC65544:TBC65616 TKY65544:TKY65616 TUU65544:TUU65616 UEQ65544:UEQ65616 UOM65544:UOM65616 UYI65544:UYI65616 VIE65544:VIE65616 VSA65544:VSA65616 WBW65544:WBW65616 WLS65544:WLS65616 WVO65544:WVO65616 G131080:G131152 JC131080:JC131152 SY131080:SY131152 ACU131080:ACU131152 AMQ131080:AMQ131152 AWM131080:AWM131152 BGI131080:BGI131152 BQE131080:BQE131152 CAA131080:CAA131152 CJW131080:CJW131152 CTS131080:CTS131152 DDO131080:DDO131152 DNK131080:DNK131152 DXG131080:DXG131152 EHC131080:EHC131152 EQY131080:EQY131152 FAU131080:FAU131152 FKQ131080:FKQ131152 FUM131080:FUM131152 GEI131080:GEI131152 GOE131080:GOE131152 GYA131080:GYA131152 HHW131080:HHW131152 HRS131080:HRS131152 IBO131080:IBO131152 ILK131080:ILK131152 IVG131080:IVG131152 JFC131080:JFC131152 JOY131080:JOY131152 JYU131080:JYU131152 KIQ131080:KIQ131152 KSM131080:KSM131152 LCI131080:LCI131152 LME131080:LME131152 LWA131080:LWA131152 MFW131080:MFW131152 MPS131080:MPS131152 MZO131080:MZO131152 NJK131080:NJK131152 NTG131080:NTG131152 ODC131080:ODC131152 OMY131080:OMY131152 OWU131080:OWU131152 PGQ131080:PGQ131152 PQM131080:PQM131152 QAI131080:QAI131152 QKE131080:QKE131152 QUA131080:QUA131152 RDW131080:RDW131152 RNS131080:RNS131152 RXO131080:RXO131152 SHK131080:SHK131152 SRG131080:SRG131152 TBC131080:TBC131152 TKY131080:TKY131152 TUU131080:TUU131152 UEQ131080:UEQ131152 UOM131080:UOM131152 UYI131080:UYI131152 VIE131080:VIE131152 VSA131080:VSA131152 WBW131080:WBW131152 WLS131080:WLS131152 WVO131080:WVO131152 G196616:G196688 JC196616:JC196688 SY196616:SY196688 ACU196616:ACU196688 AMQ196616:AMQ196688 AWM196616:AWM196688 BGI196616:BGI196688 BQE196616:BQE196688 CAA196616:CAA196688 CJW196616:CJW196688 CTS196616:CTS196688 DDO196616:DDO196688 DNK196616:DNK196688 DXG196616:DXG196688 EHC196616:EHC196688 EQY196616:EQY196688 FAU196616:FAU196688 FKQ196616:FKQ196688 FUM196616:FUM196688 GEI196616:GEI196688 GOE196616:GOE196688 GYA196616:GYA196688 HHW196616:HHW196688 HRS196616:HRS196688 IBO196616:IBO196688 ILK196616:ILK196688 IVG196616:IVG196688 JFC196616:JFC196688 JOY196616:JOY196688 JYU196616:JYU196688 KIQ196616:KIQ196688 KSM196616:KSM196688 LCI196616:LCI196688 LME196616:LME196688 LWA196616:LWA196688 MFW196616:MFW196688 MPS196616:MPS196688 MZO196616:MZO196688 NJK196616:NJK196688 NTG196616:NTG196688 ODC196616:ODC196688 OMY196616:OMY196688 OWU196616:OWU196688 PGQ196616:PGQ196688 PQM196616:PQM196688 QAI196616:QAI196688 QKE196616:QKE196688 QUA196616:QUA196688 RDW196616:RDW196688 RNS196616:RNS196688 RXO196616:RXO196688 SHK196616:SHK196688 SRG196616:SRG196688 TBC196616:TBC196688 TKY196616:TKY196688 TUU196616:TUU196688 UEQ196616:UEQ196688 UOM196616:UOM196688 UYI196616:UYI196688 VIE196616:VIE196688 VSA196616:VSA196688 WBW196616:WBW196688 WLS196616:WLS196688 WVO196616:WVO196688 G262152:G262224 JC262152:JC262224 SY262152:SY262224 ACU262152:ACU262224 AMQ262152:AMQ262224 AWM262152:AWM262224 BGI262152:BGI262224 BQE262152:BQE262224 CAA262152:CAA262224 CJW262152:CJW262224 CTS262152:CTS262224 DDO262152:DDO262224 DNK262152:DNK262224 DXG262152:DXG262224 EHC262152:EHC262224 EQY262152:EQY262224 FAU262152:FAU262224 FKQ262152:FKQ262224 FUM262152:FUM262224 GEI262152:GEI262224 GOE262152:GOE262224 GYA262152:GYA262224 HHW262152:HHW262224 HRS262152:HRS262224 IBO262152:IBO262224 ILK262152:ILK262224 IVG262152:IVG262224 JFC262152:JFC262224 JOY262152:JOY262224 JYU262152:JYU262224 KIQ262152:KIQ262224 KSM262152:KSM262224 LCI262152:LCI262224 LME262152:LME262224 LWA262152:LWA262224 MFW262152:MFW262224 MPS262152:MPS262224 MZO262152:MZO262224 NJK262152:NJK262224 NTG262152:NTG262224 ODC262152:ODC262224 OMY262152:OMY262224 OWU262152:OWU262224 PGQ262152:PGQ262224 PQM262152:PQM262224 QAI262152:QAI262224 QKE262152:QKE262224 QUA262152:QUA262224 RDW262152:RDW262224 RNS262152:RNS262224 RXO262152:RXO262224 SHK262152:SHK262224 SRG262152:SRG262224 TBC262152:TBC262224 TKY262152:TKY262224 TUU262152:TUU262224 UEQ262152:UEQ262224 UOM262152:UOM262224 UYI262152:UYI262224 VIE262152:VIE262224 VSA262152:VSA262224 WBW262152:WBW262224 WLS262152:WLS262224 WVO262152:WVO262224 G327688:G327760 JC327688:JC327760 SY327688:SY327760 ACU327688:ACU327760 AMQ327688:AMQ327760 AWM327688:AWM327760 BGI327688:BGI327760 BQE327688:BQE327760 CAA327688:CAA327760 CJW327688:CJW327760 CTS327688:CTS327760 DDO327688:DDO327760 DNK327688:DNK327760 DXG327688:DXG327760 EHC327688:EHC327760 EQY327688:EQY327760 FAU327688:FAU327760 FKQ327688:FKQ327760 FUM327688:FUM327760 GEI327688:GEI327760 GOE327688:GOE327760 GYA327688:GYA327760 HHW327688:HHW327760 HRS327688:HRS327760 IBO327688:IBO327760 ILK327688:ILK327760 IVG327688:IVG327760 JFC327688:JFC327760 JOY327688:JOY327760 JYU327688:JYU327760 KIQ327688:KIQ327760 KSM327688:KSM327760 LCI327688:LCI327760 LME327688:LME327760 LWA327688:LWA327760 MFW327688:MFW327760 MPS327688:MPS327760 MZO327688:MZO327760 NJK327688:NJK327760 NTG327688:NTG327760 ODC327688:ODC327760 OMY327688:OMY327760 OWU327688:OWU327760 PGQ327688:PGQ327760 PQM327688:PQM327760 QAI327688:QAI327760 QKE327688:QKE327760 QUA327688:QUA327760 RDW327688:RDW327760 RNS327688:RNS327760 RXO327688:RXO327760 SHK327688:SHK327760 SRG327688:SRG327760 TBC327688:TBC327760 TKY327688:TKY327760 TUU327688:TUU327760 UEQ327688:UEQ327760 UOM327688:UOM327760 UYI327688:UYI327760 VIE327688:VIE327760 VSA327688:VSA327760 WBW327688:WBW327760 WLS327688:WLS327760 WVO327688:WVO327760 G393224:G393296 JC393224:JC393296 SY393224:SY393296 ACU393224:ACU393296 AMQ393224:AMQ393296 AWM393224:AWM393296 BGI393224:BGI393296 BQE393224:BQE393296 CAA393224:CAA393296 CJW393224:CJW393296 CTS393224:CTS393296 DDO393224:DDO393296 DNK393224:DNK393296 DXG393224:DXG393296 EHC393224:EHC393296 EQY393224:EQY393296 FAU393224:FAU393296 FKQ393224:FKQ393296 FUM393224:FUM393296 GEI393224:GEI393296 GOE393224:GOE393296 GYA393224:GYA393296 HHW393224:HHW393296 HRS393224:HRS393296 IBO393224:IBO393296 ILK393224:ILK393296 IVG393224:IVG393296 JFC393224:JFC393296 JOY393224:JOY393296 JYU393224:JYU393296 KIQ393224:KIQ393296 KSM393224:KSM393296 LCI393224:LCI393296 LME393224:LME393296 LWA393224:LWA393296 MFW393224:MFW393296 MPS393224:MPS393296 MZO393224:MZO393296 NJK393224:NJK393296 NTG393224:NTG393296 ODC393224:ODC393296 OMY393224:OMY393296 OWU393224:OWU393296 PGQ393224:PGQ393296 PQM393224:PQM393296 QAI393224:QAI393296 QKE393224:QKE393296 QUA393224:QUA393296 RDW393224:RDW393296 RNS393224:RNS393296 RXO393224:RXO393296 SHK393224:SHK393296 SRG393224:SRG393296 TBC393224:TBC393296 TKY393224:TKY393296 TUU393224:TUU393296 UEQ393224:UEQ393296 UOM393224:UOM393296 UYI393224:UYI393296 VIE393224:VIE393296 VSA393224:VSA393296 WBW393224:WBW393296 WLS393224:WLS393296 WVO393224:WVO393296 G458760:G458832 JC458760:JC458832 SY458760:SY458832 ACU458760:ACU458832 AMQ458760:AMQ458832 AWM458760:AWM458832 BGI458760:BGI458832 BQE458760:BQE458832 CAA458760:CAA458832 CJW458760:CJW458832 CTS458760:CTS458832 DDO458760:DDO458832 DNK458760:DNK458832 DXG458760:DXG458832 EHC458760:EHC458832 EQY458760:EQY458832 FAU458760:FAU458832 FKQ458760:FKQ458832 FUM458760:FUM458832 GEI458760:GEI458832 GOE458760:GOE458832 GYA458760:GYA458832 HHW458760:HHW458832 HRS458760:HRS458832 IBO458760:IBO458832 ILK458760:ILK458832 IVG458760:IVG458832 JFC458760:JFC458832 JOY458760:JOY458832 JYU458760:JYU458832 KIQ458760:KIQ458832 KSM458760:KSM458832 LCI458760:LCI458832 LME458760:LME458832 LWA458760:LWA458832 MFW458760:MFW458832 MPS458760:MPS458832 MZO458760:MZO458832 NJK458760:NJK458832 NTG458760:NTG458832 ODC458760:ODC458832 OMY458760:OMY458832 OWU458760:OWU458832 PGQ458760:PGQ458832 PQM458760:PQM458832 QAI458760:QAI458832 QKE458760:QKE458832 QUA458760:QUA458832 RDW458760:RDW458832 RNS458760:RNS458832 RXO458760:RXO458832 SHK458760:SHK458832 SRG458760:SRG458832 TBC458760:TBC458832 TKY458760:TKY458832 TUU458760:TUU458832 UEQ458760:UEQ458832 UOM458760:UOM458832 UYI458760:UYI458832 VIE458760:VIE458832 VSA458760:VSA458832 WBW458760:WBW458832 WLS458760:WLS458832 WVO458760:WVO458832 G524296:G524368 JC524296:JC524368 SY524296:SY524368 ACU524296:ACU524368 AMQ524296:AMQ524368 AWM524296:AWM524368 BGI524296:BGI524368 BQE524296:BQE524368 CAA524296:CAA524368 CJW524296:CJW524368 CTS524296:CTS524368 DDO524296:DDO524368 DNK524296:DNK524368 DXG524296:DXG524368 EHC524296:EHC524368 EQY524296:EQY524368 FAU524296:FAU524368 FKQ524296:FKQ524368 FUM524296:FUM524368 GEI524296:GEI524368 GOE524296:GOE524368 GYA524296:GYA524368 HHW524296:HHW524368 HRS524296:HRS524368 IBO524296:IBO524368 ILK524296:ILK524368 IVG524296:IVG524368 JFC524296:JFC524368 JOY524296:JOY524368 JYU524296:JYU524368 KIQ524296:KIQ524368 KSM524296:KSM524368 LCI524296:LCI524368 LME524296:LME524368 LWA524296:LWA524368 MFW524296:MFW524368 MPS524296:MPS524368 MZO524296:MZO524368 NJK524296:NJK524368 NTG524296:NTG524368 ODC524296:ODC524368 OMY524296:OMY524368 OWU524296:OWU524368 PGQ524296:PGQ524368 PQM524296:PQM524368 QAI524296:QAI524368 QKE524296:QKE524368 QUA524296:QUA524368 RDW524296:RDW524368 RNS524296:RNS524368 RXO524296:RXO524368 SHK524296:SHK524368 SRG524296:SRG524368 TBC524296:TBC524368 TKY524296:TKY524368 TUU524296:TUU524368 UEQ524296:UEQ524368 UOM524296:UOM524368 UYI524296:UYI524368 VIE524296:VIE524368 VSA524296:VSA524368 WBW524296:WBW524368 WLS524296:WLS524368 WVO524296:WVO524368 G589832:G589904 JC589832:JC589904 SY589832:SY589904 ACU589832:ACU589904 AMQ589832:AMQ589904 AWM589832:AWM589904 BGI589832:BGI589904 BQE589832:BQE589904 CAA589832:CAA589904 CJW589832:CJW589904 CTS589832:CTS589904 DDO589832:DDO589904 DNK589832:DNK589904 DXG589832:DXG589904 EHC589832:EHC589904 EQY589832:EQY589904 FAU589832:FAU589904 FKQ589832:FKQ589904 FUM589832:FUM589904 GEI589832:GEI589904 GOE589832:GOE589904 GYA589832:GYA589904 HHW589832:HHW589904 HRS589832:HRS589904 IBO589832:IBO589904 ILK589832:ILK589904 IVG589832:IVG589904 JFC589832:JFC589904 JOY589832:JOY589904 JYU589832:JYU589904 KIQ589832:KIQ589904 KSM589832:KSM589904 LCI589832:LCI589904 LME589832:LME589904 LWA589832:LWA589904 MFW589832:MFW589904 MPS589832:MPS589904 MZO589832:MZO589904 NJK589832:NJK589904 NTG589832:NTG589904 ODC589832:ODC589904 OMY589832:OMY589904 OWU589832:OWU589904 PGQ589832:PGQ589904 PQM589832:PQM589904 QAI589832:QAI589904 QKE589832:QKE589904 QUA589832:QUA589904 RDW589832:RDW589904 RNS589832:RNS589904 RXO589832:RXO589904 SHK589832:SHK589904 SRG589832:SRG589904 TBC589832:TBC589904 TKY589832:TKY589904 TUU589832:TUU589904 UEQ589832:UEQ589904 UOM589832:UOM589904 UYI589832:UYI589904 VIE589832:VIE589904 VSA589832:VSA589904 WBW589832:WBW589904 WLS589832:WLS589904 WVO589832:WVO589904 G655368:G655440 JC655368:JC655440 SY655368:SY655440 ACU655368:ACU655440 AMQ655368:AMQ655440 AWM655368:AWM655440 BGI655368:BGI655440 BQE655368:BQE655440 CAA655368:CAA655440 CJW655368:CJW655440 CTS655368:CTS655440 DDO655368:DDO655440 DNK655368:DNK655440 DXG655368:DXG655440 EHC655368:EHC655440 EQY655368:EQY655440 FAU655368:FAU655440 FKQ655368:FKQ655440 FUM655368:FUM655440 GEI655368:GEI655440 GOE655368:GOE655440 GYA655368:GYA655440 HHW655368:HHW655440 HRS655368:HRS655440 IBO655368:IBO655440 ILK655368:ILK655440 IVG655368:IVG655440 JFC655368:JFC655440 JOY655368:JOY655440 JYU655368:JYU655440 KIQ655368:KIQ655440 KSM655368:KSM655440 LCI655368:LCI655440 LME655368:LME655440 LWA655368:LWA655440 MFW655368:MFW655440 MPS655368:MPS655440 MZO655368:MZO655440 NJK655368:NJK655440 NTG655368:NTG655440 ODC655368:ODC655440 OMY655368:OMY655440 OWU655368:OWU655440 PGQ655368:PGQ655440 PQM655368:PQM655440 QAI655368:QAI655440 QKE655368:QKE655440 QUA655368:QUA655440 RDW655368:RDW655440 RNS655368:RNS655440 RXO655368:RXO655440 SHK655368:SHK655440 SRG655368:SRG655440 TBC655368:TBC655440 TKY655368:TKY655440 TUU655368:TUU655440 UEQ655368:UEQ655440 UOM655368:UOM655440 UYI655368:UYI655440 VIE655368:VIE655440 VSA655368:VSA655440 WBW655368:WBW655440 WLS655368:WLS655440 WVO655368:WVO655440 G720904:G720976 JC720904:JC720976 SY720904:SY720976 ACU720904:ACU720976 AMQ720904:AMQ720976 AWM720904:AWM720976 BGI720904:BGI720976 BQE720904:BQE720976 CAA720904:CAA720976 CJW720904:CJW720976 CTS720904:CTS720976 DDO720904:DDO720976 DNK720904:DNK720976 DXG720904:DXG720976 EHC720904:EHC720976 EQY720904:EQY720976 FAU720904:FAU720976 FKQ720904:FKQ720976 FUM720904:FUM720976 GEI720904:GEI720976 GOE720904:GOE720976 GYA720904:GYA720976 HHW720904:HHW720976 HRS720904:HRS720976 IBO720904:IBO720976 ILK720904:ILK720976 IVG720904:IVG720976 JFC720904:JFC720976 JOY720904:JOY720976 JYU720904:JYU720976 KIQ720904:KIQ720976 KSM720904:KSM720976 LCI720904:LCI720976 LME720904:LME720976 LWA720904:LWA720976 MFW720904:MFW720976 MPS720904:MPS720976 MZO720904:MZO720976 NJK720904:NJK720976 NTG720904:NTG720976 ODC720904:ODC720976 OMY720904:OMY720976 OWU720904:OWU720976 PGQ720904:PGQ720976 PQM720904:PQM720976 QAI720904:QAI720976 QKE720904:QKE720976 QUA720904:QUA720976 RDW720904:RDW720976 RNS720904:RNS720976 RXO720904:RXO720976 SHK720904:SHK720976 SRG720904:SRG720976 TBC720904:TBC720976 TKY720904:TKY720976 TUU720904:TUU720976 UEQ720904:UEQ720976 UOM720904:UOM720976 UYI720904:UYI720976 VIE720904:VIE720976 VSA720904:VSA720976 WBW720904:WBW720976 WLS720904:WLS720976 WVO720904:WVO720976 G786440:G786512 JC786440:JC786512 SY786440:SY786512 ACU786440:ACU786512 AMQ786440:AMQ786512 AWM786440:AWM786512 BGI786440:BGI786512 BQE786440:BQE786512 CAA786440:CAA786512 CJW786440:CJW786512 CTS786440:CTS786512 DDO786440:DDO786512 DNK786440:DNK786512 DXG786440:DXG786512 EHC786440:EHC786512 EQY786440:EQY786512 FAU786440:FAU786512 FKQ786440:FKQ786512 FUM786440:FUM786512 GEI786440:GEI786512 GOE786440:GOE786512 GYA786440:GYA786512 HHW786440:HHW786512 HRS786440:HRS786512 IBO786440:IBO786512 ILK786440:ILK786512 IVG786440:IVG786512 JFC786440:JFC786512 JOY786440:JOY786512 JYU786440:JYU786512 KIQ786440:KIQ786512 KSM786440:KSM786512 LCI786440:LCI786512 LME786440:LME786512 LWA786440:LWA786512 MFW786440:MFW786512 MPS786440:MPS786512 MZO786440:MZO786512 NJK786440:NJK786512 NTG786440:NTG786512 ODC786440:ODC786512 OMY786440:OMY786512 OWU786440:OWU786512 PGQ786440:PGQ786512 PQM786440:PQM786512 QAI786440:QAI786512 QKE786440:QKE786512 QUA786440:QUA786512 RDW786440:RDW786512 RNS786440:RNS786512 RXO786440:RXO786512 SHK786440:SHK786512 SRG786440:SRG786512 TBC786440:TBC786512 TKY786440:TKY786512 TUU786440:TUU786512 UEQ786440:UEQ786512 UOM786440:UOM786512 UYI786440:UYI786512 VIE786440:VIE786512 VSA786440:VSA786512 WBW786440:WBW786512 WLS786440:WLS786512 WVO786440:WVO786512 G851976:G852048 JC851976:JC852048 SY851976:SY852048 ACU851976:ACU852048 AMQ851976:AMQ852048 AWM851976:AWM852048 BGI851976:BGI852048 BQE851976:BQE852048 CAA851976:CAA852048 CJW851976:CJW852048 CTS851976:CTS852048 DDO851976:DDO852048 DNK851976:DNK852048 DXG851976:DXG852048 EHC851976:EHC852048 EQY851976:EQY852048 FAU851976:FAU852048 FKQ851976:FKQ852048 FUM851976:FUM852048 GEI851976:GEI852048 GOE851976:GOE852048 GYA851976:GYA852048 HHW851976:HHW852048 HRS851976:HRS852048 IBO851976:IBO852048 ILK851976:ILK852048 IVG851976:IVG852048 JFC851976:JFC852048 JOY851976:JOY852048 JYU851976:JYU852048 KIQ851976:KIQ852048 KSM851976:KSM852048 LCI851976:LCI852048 LME851976:LME852048 LWA851976:LWA852048 MFW851976:MFW852048 MPS851976:MPS852048 MZO851976:MZO852048 NJK851976:NJK852048 NTG851976:NTG852048 ODC851976:ODC852048 OMY851976:OMY852048 OWU851976:OWU852048 PGQ851976:PGQ852048 PQM851976:PQM852048 QAI851976:QAI852048 QKE851976:QKE852048 QUA851976:QUA852048 RDW851976:RDW852048 RNS851976:RNS852048 RXO851976:RXO852048 SHK851976:SHK852048 SRG851976:SRG852048 TBC851976:TBC852048 TKY851976:TKY852048 TUU851976:TUU852048 UEQ851976:UEQ852048 UOM851976:UOM852048 UYI851976:UYI852048 VIE851976:VIE852048 VSA851976:VSA852048 WBW851976:WBW852048 WLS851976:WLS852048 WVO851976:WVO852048 G917512:G917584 JC917512:JC917584 SY917512:SY917584 ACU917512:ACU917584 AMQ917512:AMQ917584 AWM917512:AWM917584 BGI917512:BGI917584 BQE917512:BQE917584 CAA917512:CAA917584 CJW917512:CJW917584 CTS917512:CTS917584 DDO917512:DDO917584 DNK917512:DNK917584 DXG917512:DXG917584 EHC917512:EHC917584 EQY917512:EQY917584 FAU917512:FAU917584 FKQ917512:FKQ917584 FUM917512:FUM917584 GEI917512:GEI917584 GOE917512:GOE917584 GYA917512:GYA917584 HHW917512:HHW917584 HRS917512:HRS917584 IBO917512:IBO917584 ILK917512:ILK917584 IVG917512:IVG917584 JFC917512:JFC917584 JOY917512:JOY917584 JYU917512:JYU917584 KIQ917512:KIQ917584 KSM917512:KSM917584 LCI917512:LCI917584 LME917512:LME917584 LWA917512:LWA917584 MFW917512:MFW917584 MPS917512:MPS917584 MZO917512:MZO917584 NJK917512:NJK917584 NTG917512:NTG917584 ODC917512:ODC917584 OMY917512:OMY917584 OWU917512:OWU917584 PGQ917512:PGQ917584 PQM917512:PQM917584 QAI917512:QAI917584 QKE917512:QKE917584 QUA917512:QUA917584 RDW917512:RDW917584 RNS917512:RNS917584 RXO917512:RXO917584 SHK917512:SHK917584 SRG917512:SRG917584 TBC917512:TBC917584 TKY917512:TKY917584 TUU917512:TUU917584 UEQ917512:UEQ917584 UOM917512:UOM917584 UYI917512:UYI917584 VIE917512:VIE917584 VSA917512:VSA917584 WBW917512:WBW917584 WLS917512:WLS917584 WVO917512:WVO917584 G983048:G983120 JC983048:JC983120 SY983048:SY983120 ACU983048:ACU983120 AMQ983048:AMQ983120 AWM983048:AWM983120 BGI983048:BGI983120 BQE983048:BQE983120 CAA983048:CAA983120 CJW983048:CJW983120 CTS983048:CTS983120 DDO983048:DDO983120 DNK983048:DNK983120 DXG983048:DXG983120 EHC983048:EHC983120 EQY983048:EQY983120 FAU983048:FAU983120 FKQ983048:FKQ983120 FUM983048:FUM983120 GEI983048:GEI983120 GOE983048:GOE983120 GYA983048:GYA983120 HHW983048:HHW983120 HRS983048:HRS983120 IBO983048:IBO983120 ILK983048:ILK983120 IVG983048:IVG983120 JFC983048:JFC983120 JOY983048:JOY983120 JYU983048:JYU983120 KIQ983048:KIQ983120 KSM983048:KSM983120 LCI983048:LCI983120 LME983048:LME983120 LWA983048:LWA983120 MFW983048:MFW983120 MPS983048:MPS983120 MZO983048:MZO983120 NJK983048:NJK983120 NTG983048:NTG983120 ODC983048:ODC983120 OMY983048:OMY983120 OWU983048:OWU983120 PGQ983048:PGQ983120 PQM983048:PQM983120 QAI983048:QAI983120 QKE983048:QKE983120 QUA983048:QUA983120 RDW983048:RDW983120 RNS983048:RNS983120 RXO983048:RXO983120 SHK983048:SHK983120 SRG983048:SRG983120 TBC983048:TBC983120 TKY983048:TKY983120 TUU983048:TUU983120 UEQ983048:UEQ983120 UOM983048:UOM983120 UYI983048:UYI983120 VIE983048:VIE983120 VSA983048:VSA983120 WBW983048:WBW983120 WLS983048:WLS983120 WVO983048:WVO983120" xr:uid="{C49F17D5-CB2B-4B8F-83C2-D188FDB01D88}">
      <formula1>0</formula1>
      <formula2>540</formula2>
    </dataValidation>
    <dataValidation type="whole" allowBlank="1" showInputMessage="1" showErrorMessage="1" errorTitle="Chybná hodnota" error="Plné mohou být v rozsahu 0 až 540." sqref="F8:F80 JB8:JB80 SX8:SX80 ACT8:ACT80 AMP8:AMP80 AWL8:AWL80 BGH8:BGH80 BQD8:BQD80 BZZ8:BZZ80 CJV8:CJV80 CTR8:CTR80 DDN8:DDN80 DNJ8:DNJ80 DXF8:DXF80 EHB8:EHB80 EQX8:EQX80 FAT8:FAT80 FKP8:FKP80 FUL8:FUL80 GEH8:GEH80 GOD8:GOD80 GXZ8:GXZ80 HHV8:HHV80 HRR8:HRR80 IBN8:IBN80 ILJ8:ILJ80 IVF8:IVF80 JFB8:JFB80 JOX8:JOX80 JYT8:JYT80 KIP8:KIP80 KSL8:KSL80 LCH8:LCH80 LMD8:LMD80 LVZ8:LVZ80 MFV8:MFV80 MPR8:MPR80 MZN8:MZN80 NJJ8:NJJ80 NTF8:NTF80 ODB8:ODB80 OMX8:OMX80 OWT8:OWT80 PGP8:PGP80 PQL8:PQL80 QAH8:QAH80 QKD8:QKD80 QTZ8:QTZ80 RDV8:RDV80 RNR8:RNR80 RXN8:RXN80 SHJ8:SHJ80 SRF8:SRF80 TBB8:TBB80 TKX8:TKX80 TUT8:TUT80 UEP8:UEP80 UOL8:UOL80 UYH8:UYH80 VID8:VID80 VRZ8:VRZ80 WBV8:WBV80 WLR8:WLR80 WVN8:WVN80 F65544:F65616 JB65544:JB65616 SX65544:SX65616 ACT65544:ACT65616 AMP65544:AMP65616 AWL65544:AWL65616 BGH65544:BGH65616 BQD65544:BQD65616 BZZ65544:BZZ65616 CJV65544:CJV65616 CTR65544:CTR65616 DDN65544:DDN65616 DNJ65544:DNJ65616 DXF65544:DXF65616 EHB65544:EHB65616 EQX65544:EQX65616 FAT65544:FAT65616 FKP65544:FKP65616 FUL65544:FUL65616 GEH65544:GEH65616 GOD65544:GOD65616 GXZ65544:GXZ65616 HHV65544:HHV65616 HRR65544:HRR65616 IBN65544:IBN65616 ILJ65544:ILJ65616 IVF65544:IVF65616 JFB65544:JFB65616 JOX65544:JOX65616 JYT65544:JYT65616 KIP65544:KIP65616 KSL65544:KSL65616 LCH65544:LCH65616 LMD65544:LMD65616 LVZ65544:LVZ65616 MFV65544:MFV65616 MPR65544:MPR65616 MZN65544:MZN65616 NJJ65544:NJJ65616 NTF65544:NTF65616 ODB65544:ODB65616 OMX65544:OMX65616 OWT65544:OWT65616 PGP65544:PGP65616 PQL65544:PQL65616 QAH65544:QAH65616 QKD65544:QKD65616 QTZ65544:QTZ65616 RDV65544:RDV65616 RNR65544:RNR65616 RXN65544:RXN65616 SHJ65544:SHJ65616 SRF65544:SRF65616 TBB65544:TBB65616 TKX65544:TKX65616 TUT65544:TUT65616 UEP65544:UEP65616 UOL65544:UOL65616 UYH65544:UYH65616 VID65544:VID65616 VRZ65544:VRZ65616 WBV65544:WBV65616 WLR65544:WLR65616 WVN65544:WVN65616 F131080:F131152 JB131080:JB131152 SX131080:SX131152 ACT131080:ACT131152 AMP131080:AMP131152 AWL131080:AWL131152 BGH131080:BGH131152 BQD131080:BQD131152 BZZ131080:BZZ131152 CJV131080:CJV131152 CTR131080:CTR131152 DDN131080:DDN131152 DNJ131080:DNJ131152 DXF131080:DXF131152 EHB131080:EHB131152 EQX131080:EQX131152 FAT131080:FAT131152 FKP131080:FKP131152 FUL131080:FUL131152 GEH131080:GEH131152 GOD131080:GOD131152 GXZ131080:GXZ131152 HHV131080:HHV131152 HRR131080:HRR131152 IBN131080:IBN131152 ILJ131080:ILJ131152 IVF131080:IVF131152 JFB131080:JFB131152 JOX131080:JOX131152 JYT131080:JYT131152 KIP131080:KIP131152 KSL131080:KSL131152 LCH131080:LCH131152 LMD131080:LMD131152 LVZ131080:LVZ131152 MFV131080:MFV131152 MPR131080:MPR131152 MZN131080:MZN131152 NJJ131080:NJJ131152 NTF131080:NTF131152 ODB131080:ODB131152 OMX131080:OMX131152 OWT131080:OWT131152 PGP131080:PGP131152 PQL131080:PQL131152 QAH131080:QAH131152 QKD131080:QKD131152 QTZ131080:QTZ131152 RDV131080:RDV131152 RNR131080:RNR131152 RXN131080:RXN131152 SHJ131080:SHJ131152 SRF131080:SRF131152 TBB131080:TBB131152 TKX131080:TKX131152 TUT131080:TUT131152 UEP131080:UEP131152 UOL131080:UOL131152 UYH131080:UYH131152 VID131080:VID131152 VRZ131080:VRZ131152 WBV131080:WBV131152 WLR131080:WLR131152 WVN131080:WVN131152 F196616:F196688 JB196616:JB196688 SX196616:SX196688 ACT196616:ACT196688 AMP196616:AMP196688 AWL196616:AWL196688 BGH196616:BGH196688 BQD196616:BQD196688 BZZ196616:BZZ196688 CJV196616:CJV196688 CTR196616:CTR196688 DDN196616:DDN196688 DNJ196616:DNJ196688 DXF196616:DXF196688 EHB196616:EHB196688 EQX196616:EQX196688 FAT196616:FAT196688 FKP196616:FKP196688 FUL196616:FUL196688 GEH196616:GEH196688 GOD196616:GOD196688 GXZ196616:GXZ196688 HHV196616:HHV196688 HRR196616:HRR196688 IBN196616:IBN196688 ILJ196616:ILJ196688 IVF196616:IVF196688 JFB196616:JFB196688 JOX196616:JOX196688 JYT196616:JYT196688 KIP196616:KIP196688 KSL196616:KSL196688 LCH196616:LCH196688 LMD196616:LMD196688 LVZ196616:LVZ196688 MFV196616:MFV196688 MPR196616:MPR196688 MZN196616:MZN196688 NJJ196616:NJJ196688 NTF196616:NTF196688 ODB196616:ODB196688 OMX196616:OMX196688 OWT196616:OWT196688 PGP196616:PGP196688 PQL196616:PQL196688 QAH196616:QAH196688 QKD196616:QKD196688 QTZ196616:QTZ196688 RDV196616:RDV196688 RNR196616:RNR196688 RXN196616:RXN196688 SHJ196616:SHJ196688 SRF196616:SRF196688 TBB196616:TBB196688 TKX196616:TKX196688 TUT196616:TUT196688 UEP196616:UEP196688 UOL196616:UOL196688 UYH196616:UYH196688 VID196616:VID196688 VRZ196616:VRZ196688 WBV196616:WBV196688 WLR196616:WLR196688 WVN196616:WVN196688 F262152:F262224 JB262152:JB262224 SX262152:SX262224 ACT262152:ACT262224 AMP262152:AMP262224 AWL262152:AWL262224 BGH262152:BGH262224 BQD262152:BQD262224 BZZ262152:BZZ262224 CJV262152:CJV262224 CTR262152:CTR262224 DDN262152:DDN262224 DNJ262152:DNJ262224 DXF262152:DXF262224 EHB262152:EHB262224 EQX262152:EQX262224 FAT262152:FAT262224 FKP262152:FKP262224 FUL262152:FUL262224 GEH262152:GEH262224 GOD262152:GOD262224 GXZ262152:GXZ262224 HHV262152:HHV262224 HRR262152:HRR262224 IBN262152:IBN262224 ILJ262152:ILJ262224 IVF262152:IVF262224 JFB262152:JFB262224 JOX262152:JOX262224 JYT262152:JYT262224 KIP262152:KIP262224 KSL262152:KSL262224 LCH262152:LCH262224 LMD262152:LMD262224 LVZ262152:LVZ262224 MFV262152:MFV262224 MPR262152:MPR262224 MZN262152:MZN262224 NJJ262152:NJJ262224 NTF262152:NTF262224 ODB262152:ODB262224 OMX262152:OMX262224 OWT262152:OWT262224 PGP262152:PGP262224 PQL262152:PQL262224 QAH262152:QAH262224 QKD262152:QKD262224 QTZ262152:QTZ262224 RDV262152:RDV262224 RNR262152:RNR262224 RXN262152:RXN262224 SHJ262152:SHJ262224 SRF262152:SRF262224 TBB262152:TBB262224 TKX262152:TKX262224 TUT262152:TUT262224 UEP262152:UEP262224 UOL262152:UOL262224 UYH262152:UYH262224 VID262152:VID262224 VRZ262152:VRZ262224 WBV262152:WBV262224 WLR262152:WLR262224 WVN262152:WVN262224 F327688:F327760 JB327688:JB327760 SX327688:SX327760 ACT327688:ACT327760 AMP327688:AMP327760 AWL327688:AWL327760 BGH327688:BGH327760 BQD327688:BQD327760 BZZ327688:BZZ327760 CJV327688:CJV327760 CTR327688:CTR327760 DDN327688:DDN327760 DNJ327688:DNJ327760 DXF327688:DXF327760 EHB327688:EHB327760 EQX327688:EQX327760 FAT327688:FAT327760 FKP327688:FKP327760 FUL327688:FUL327760 GEH327688:GEH327760 GOD327688:GOD327760 GXZ327688:GXZ327760 HHV327688:HHV327760 HRR327688:HRR327760 IBN327688:IBN327760 ILJ327688:ILJ327760 IVF327688:IVF327760 JFB327688:JFB327760 JOX327688:JOX327760 JYT327688:JYT327760 KIP327688:KIP327760 KSL327688:KSL327760 LCH327688:LCH327760 LMD327688:LMD327760 LVZ327688:LVZ327760 MFV327688:MFV327760 MPR327688:MPR327760 MZN327688:MZN327760 NJJ327688:NJJ327760 NTF327688:NTF327760 ODB327688:ODB327760 OMX327688:OMX327760 OWT327688:OWT327760 PGP327688:PGP327760 PQL327688:PQL327760 QAH327688:QAH327760 QKD327688:QKD327760 QTZ327688:QTZ327760 RDV327688:RDV327760 RNR327688:RNR327760 RXN327688:RXN327760 SHJ327688:SHJ327760 SRF327688:SRF327760 TBB327688:TBB327760 TKX327688:TKX327760 TUT327688:TUT327760 UEP327688:UEP327760 UOL327688:UOL327760 UYH327688:UYH327760 VID327688:VID327760 VRZ327688:VRZ327760 WBV327688:WBV327760 WLR327688:WLR327760 WVN327688:WVN327760 F393224:F393296 JB393224:JB393296 SX393224:SX393296 ACT393224:ACT393296 AMP393224:AMP393296 AWL393224:AWL393296 BGH393224:BGH393296 BQD393224:BQD393296 BZZ393224:BZZ393296 CJV393224:CJV393296 CTR393224:CTR393296 DDN393224:DDN393296 DNJ393224:DNJ393296 DXF393224:DXF393296 EHB393224:EHB393296 EQX393224:EQX393296 FAT393224:FAT393296 FKP393224:FKP393296 FUL393224:FUL393296 GEH393224:GEH393296 GOD393224:GOD393296 GXZ393224:GXZ393296 HHV393224:HHV393296 HRR393224:HRR393296 IBN393224:IBN393296 ILJ393224:ILJ393296 IVF393224:IVF393296 JFB393224:JFB393296 JOX393224:JOX393296 JYT393224:JYT393296 KIP393224:KIP393296 KSL393224:KSL393296 LCH393224:LCH393296 LMD393224:LMD393296 LVZ393224:LVZ393296 MFV393224:MFV393296 MPR393224:MPR393296 MZN393224:MZN393296 NJJ393224:NJJ393296 NTF393224:NTF393296 ODB393224:ODB393296 OMX393224:OMX393296 OWT393224:OWT393296 PGP393224:PGP393296 PQL393224:PQL393296 QAH393224:QAH393296 QKD393224:QKD393296 QTZ393224:QTZ393296 RDV393224:RDV393296 RNR393224:RNR393296 RXN393224:RXN393296 SHJ393224:SHJ393296 SRF393224:SRF393296 TBB393224:TBB393296 TKX393224:TKX393296 TUT393224:TUT393296 UEP393224:UEP393296 UOL393224:UOL393296 UYH393224:UYH393296 VID393224:VID393296 VRZ393224:VRZ393296 WBV393224:WBV393296 WLR393224:WLR393296 WVN393224:WVN393296 F458760:F458832 JB458760:JB458832 SX458760:SX458832 ACT458760:ACT458832 AMP458760:AMP458832 AWL458760:AWL458832 BGH458760:BGH458832 BQD458760:BQD458832 BZZ458760:BZZ458832 CJV458760:CJV458832 CTR458760:CTR458832 DDN458760:DDN458832 DNJ458760:DNJ458832 DXF458760:DXF458832 EHB458760:EHB458832 EQX458760:EQX458832 FAT458760:FAT458832 FKP458760:FKP458832 FUL458760:FUL458832 GEH458760:GEH458832 GOD458760:GOD458832 GXZ458760:GXZ458832 HHV458760:HHV458832 HRR458760:HRR458832 IBN458760:IBN458832 ILJ458760:ILJ458832 IVF458760:IVF458832 JFB458760:JFB458832 JOX458760:JOX458832 JYT458760:JYT458832 KIP458760:KIP458832 KSL458760:KSL458832 LCH458760:LCH458832 LMD458760:LMD458832 LVZ458760:LVZ458832 MFV458760:MFV458832 MPR458760:MPR458832 MZN458760:MZN458832 NJJ458760:NJJ458832 NTF458760:NTF458832 ODB458760:ODB458832 OMX458760:OMX458832 OWT458760:OWT458832 PGP458760:PGP458832 PQL458760:PQL458832 QAH458760:QAH458832 QKD458760:QKD458832 QTZ458760:QTZ458832 RDV458760:RDV458832 RNR458760:RNR458832 RXN458760:RXN458832 SHJ458760:SHJ458832 SRF458760:SRF458832 TBB458760:TBB458832 TKX458760:TKX458832 TUT458760:TUT458832 UEP458760:UEP458832 UOL458760:UOL458832 UYH458760:UYH458832 VID458760:VID458832 VRZ458760:VRZ458832 WBV458760:WBV458832 WLR458760:WLR458832 WVN458760:WVN458832 F524296:F524368 JB524296:JB524368 SX524296:SX524368 ACT524296:ACT524368 AMP524296:AMP524368 AWL524296:AWL524368 BGH524296:BGH524368 BQD524296:BQD524368 BZZ524296:BZZ524368 CJV524296:CJV524368 CTR524296:CTR524368 DDN524296:DDN524368 DNJ524296:DNJ524368 DXF524296:DXF524368 EHB524296:EHB524368 EQX524296:EQX524368 FAT524296:FAT524368 FKP524296:FKP524368 FUL524296:FUL524368 GEH524296:GEH524368 GOD524296:GOD524368 GXZ524296:GXZ524368 HHV524296:HHV524368 HRR524296:HRR524368 IBN524296:IBN524368 ILJ524296:ILJ524368 IVF524296:IVF524368 JFB524296:JFB524368 JOX524296:JOX524368 JYT524296:JYT524368 KIP524296:KIP524368 KSL524296:KSL524368 LCH524296:LCH524368 LMD524296:LMD524368 LVZ524296:LVZ524368 MFV524296:MFV524368 MPR524296:MPR524368 MZN524296:MZN524368 NJJ524296:NJJ524368 NTF524296:NTF524368 ODB524296:ODB524368 OMX524296:OMX524368 OWT524296:OWT524368 PGP524296:PGP524368 PQL524296:PQL524368 QAH524296:QAH524368 QKD524296:QKD524368 QTZ524296:QTZ524368 RDV524296:RDV524368 RNR524296:RNR524368 RXN524296:RXN524368 SHJ524296:SHJ524368 SRF524296:SRF524368 TBB524296:TBB524368 TKX524296:TKX524368 TUT524296:TUT524368 UEP524296:UEP524368 UOL524296:UOL524368 UYH524296:UYH524368 VID524296:VID524368 VRZ524296:VRZ524368 WBV524296:WBV524368 WLR524296:WLR524368 WVN524296:WVN524368 F589832:F589904 JB589832:JB589904 SX589832:SX589904 ACT589832:ACT589904 AMP589832:AMP589904 AWL589832:AWL589904 BGH589832:BGH589904 BQD589832:BQD589904 BZZ589832:BZZ589904 CJV589832:CJV589904 CTR589832:CTR589904 DDN589832:DDN589904 DNJ589832:DNJ589904 DXF589832:DXF589904 EHB589832:EHB589904 EQX589832:EQX589904 FAT589832:FAT589904 FKP589832:FKP589904 FUL589832:FUL589904 GEH589832:GEH589904 GOD589832:GOD589904 GXZ589832:GXZ589904 HHV589832:HHV589904 HRR589832:HRR589904 IBN589832:IBN589904 ILJ589832:ILJ589904 IVF589832:IVF589904 JFB589832:JFB589904 JOX589832:JOX589904 JYT589832:JYT589904 KIP589832:KIP589904 KSL589832:KSL589904 LCH589832:LCH589904 LMD589832:LMD589904 LVZ589832:LVZ589904 MFV589832:MFV589904 MPR589832:MPR589904 MZN589832:MZN589904 NJJ589832:NJJ589904 NTF589832:NTF589904 ODB589832:ODB589904 OMX589832:OMX589904 OWT589832:OWT589904 PGP589832:PGP589904 PQL589832:PQL589904 QAH589832:QAH589904 QKD589832:QKD589904 QTZ589832:QTZ589904 RDV589832:RDV589904 RNR589832:RNR589904 RXN589832:RXN589904 SHJ589832:SHJ589904 SRF589832:SRF589904 TBB589832:TBB589904 TKX589832:TKX589904 TUT589832:TUT589904 UEP589832:UEP589904 UOL589832:UOL589904 UYH589832:UYH589904 VID589832:VID589904 VRZ589832:VRZ589904 WBV589832:WBV589904 WLR589832:WLR589904 WVN589832:WVN589904 F655368:F655440 JB655368:JB655440 SX655368:SX655440 ACT655368:ACT655440 AMP655368:AMP655440 AWL655368:AWL655440 BGH655368:BGH655440 BQD655368:BQD655440 BZZ655368:BZZ655440 CJV655368:CJV655440 CTR655368:CTR655440 DDN655368:DDN655440 DNJ655368:DNJ655440 DXF655368:DXF655440 EHB655368:EHB655440 EQX655368:EQX655440 FAT655368:FAT655440 FKP655368:FKP655440 FUL655368:FUL655440 GEH655368:GEH655440 GOD655368:GOD655440 GXZ655368:GXZ655440 HHV655368:HHV655440 HRR655368:HRR655440 IBN655368:IBN655440 ILJ655368:ILJ655440 IVF655368:IVF655440 JFB655368:JFB655440 JOX655368:JOX655440 JYT655368:JYT655440 KIP655368:KIP655440 KSL655368:KSL655440 LCH655368:LCH655440 LMD655368:LMD655440 LVZ655368:LVZ655440 MFV655368:MFV655440 MPR655368:MPR655440 MZN655368:MZN655440 NJJ655368:NJJ655440 NTF655368:NTF655440 ODB655368:ODB655440 OMX655368:OMX655440 OWT655368:OWT655440 PGP655368:PGP655440 PQL655368:PQL655440 QAH655368:QAH655440 QKD655368:QKD655440 QTZ655368:QTZ655440 RDV655368:RDV655440 RNR655368:RNR655440 RXN655368:RXN655440 SHJ655368:SHJ655440 SRF655368:SRF655440 TBB655368:TBB655440 TKX655368:TKX655440 TUT655368:TUT655440 UEP655368:UEP655440 UOL655368:UOL655440 UYH655368:UYH655440 VID655368:VID655440 VRZ655368:VRZ655440 WBV655368:WBV655440 WLR655368:WLR655440 WVN655368:WVN655440 F720904:F720976 JB720904:JB720976 SX720904:SX720976 ACT720904:ACT720976 AMP720904:AMP720976 AWL720904:AWL720976 BGH720904:BGH720976 BQD720904:BQD720976 BZZ720904:BZZ720976 CJV720904:CJV720976 CTR720904:CTR720976 DDN720904:DDN720976 DNJ720904:DNJ720976 DXF720904:DXF720976 EHB720904:EHB720976 EQX720904:EQX720976 FAT720904:FAT720976 FKP720904:FKP720976 FUL720904:FUL720976 GEH720904:GEH720976 GOD720904:GOD720976 GXZ720904:GXZ720976 HHV720904:HHV720976 HRR720904:HRR720976 IBN720904:IBN720976 ILJ720904:ILJ720976 IVF720904:IVF720976 JFB720904:JFB720976 JOX720904:JOX720976 JYT720904:JYT720976 KIP720904:KIP720976 KSL720904:KSL720976 LCH720904:LCH720976 LMD720904:LMD720976 LVZ720904:LVZ720976 MFV720904:MFV720976 MPR720904:MPR720976 MZN720904:MZN720976 NJJ720904:NJJ720976 NTF720904:NTF720976 ODB720904:ODB720976 OMX720904:OMX720976 OWT720904:OWT720976 PGP720904:PGP720976 PQL720904:PQL720976 QAH720904:QAH720976 QKD720904:QKD720976 QTZ720904:QTZ720976 RDV720904:RDV720976 RNR720904:RNR720976 RXN720904:RXN720976 SHJ720904:SHJ720976 SRF720904:SRF720976 TBB720904:TBB720976 TKX720904:TKX720976 TUT720904:TUT720976 UEP720904:UEP720976 UOL720904:UOL720976 UYH720904:UYH720976 VID720904:VID720976 VRZ720904:VRZ720976 WBV720904:WBV720976 WLR720904:WLR720976 WVN720904:WVN720976 F786440:F786512 JB786440:JB786512 SX786440:SX786512 ACT786440:ACT786512 AMP786440:AMP786512 AWL786440:AWL786512 BGH786440:BGH786512 BQD786440:BQD786512 BZZ786440:BZZ786512 CJV786440:CJV786512 CTR786440:CTR786512 DDN786440:DDN786512 DNJ786440:DNJ786512 DXF786440:DXF786512 EHB786440:EHB786512 EQX786440:EQX786512 FAT786440:FAT786512 FKP786440:FKP786512 FUL786440:FUL786512 GEH786440:GEH786512 GOD786440:GOD786512 GXZ786440:GXZ786512 HHV786440:HHV786512 HRR786440:HRR786512 IBN786440:IBN786512 ILJ786440:ILJ786512 IVF786440:IVF786512 JFB786440:JFB786512 JOX786440:JOX786512 JYT786440:JYT786512 KIP786440:KIP786512 KSL786440:KSL786512 LCH786440:LCH786512 LMD786440:LMD786512 LVZ786440:LVZ786512 MFV786440:MFV786512 MPR786440:MPR786512 MZN786440:MZN786512 NJJ786440:NJJ786512 NTF786440:NTF786512 ODB786440:ODB786512 OMX786440:OMX786512 OWT786440:OWT786512 PGP786440:PGP786512 PQL786440:PQL786512 QAH786440:QAH786512 QKD786440:QKD786512 QTZ786440:QTZ786512 RDV786440:RDV786512 RNR786440:RNR786512 RXN786440:RXN786512 SHJ786440:SHJ786512 SRF786440:SRF786512 TBB786440:TBB786512 TKX786440:TKX786512 TUT786440:TUT786512 UEP786440:UEP786512 UOL786440:UOL786512 UYH786440:UYH786512 VID786440:VID786512 VRZ786440:VRZ786512 WBV786440:WBV786512 WLR786440:WLR786512 WVN786440:WVN786512 F851976:F852048 JB851976:JB852048 SX851976:SX852048 ACT851976:ACT852048 AMP851976:AMP852048 AWL851976:AWL852048 BGH851976:BGH852048 BQD851976:BQD852048 BZZ851976:BZZ852048 CJV851976:CJV852048 CTR851976:CTR852048 DDN851976:DDN852048 DNJ851976:DNJ852048 DXF851976:DXF852048 EHB851976:EHB852048 EQX851976:EQX852048 FAT851976:FAT852048 FKP851976:FKP852048 FUL851976:FUL852048 GEH851976:GEH852048 GOD851976:GOD852048 GXZ851976:GXZ852048 HHV851976:HHV852048 HRR851976:HRR852048 IBN851976:IBN852048 ILJ851976:ILJ852048 IVF851976:IVF852048 JFB851976:JFB852048 JOX851976:JOX852048 JYT851976:JYT852048 KIP851976:KIP852048 KSL851976:KSL852048 LCH851976:LCH852048 LMD851976:LMD852048 LVZ851976:LVZ852048 MFV851976:MFV852048 MPR851976:MPR852048 MZN851976:MZN852048 NJJ851976:NJJ852048 NTF851976:NTF852048 ODB851976:ODB852048 OMX851976:OMX852048 OWT851976:OWT852048 PGP851976:PGP852048 PQL851976:PQL852048 QAH851976:QAH852048 QKD851976:QKD852048 QTZ851976:QTZ852048 RDV851976:RDV852048 RNR851976:RNR852048 RXN851976:RXN852048 SHJ851976:SHJ852048 SRF851976:SRF852048 TBB851976:TBB852048 TKX851976:TKX852048 TUT851976:TUT852048 UEP851976:UEP852048 UOL851976:UOL852048 UYH851976:UYH852048 VID851976:VID852048 VRZ851976:VRZ852048 WBV851976:WBV852048 WLR851976:WLR852048 WVN851976:WVN852048 F917512:F917584 JB917512:JB917584 SX917512:SX917584 ACT917512:ACT917584 AMP917512:AMP917584 AWL917512:AWL917584 BGH917512:BGH917584 BQD917512:BQD917584 BZZ917512:BZZ917584 CJV917512:CJV917584 CTR917512:CTR917584 DDN917512:DDN917584 DNJ917512:DNJ917584 DXF917512:DXF917584 EHB917512:EHB917584 EQX917512:EQX917584 FAT917512:FAT917584 FKP917512:FKP917584 FUL917512:FUL917584 GEH917512:GEH917584 GOD917512:GOD917584 GXZ917512:GXZ917584 HHV917512:HHV917584 HRR917512:HRR917584 IBN917512:IBN917584 ILJ917512:ILJ917584 IVF917512:IVF917584 JFB917512:JFB917584 JOX917512:JOX917584 JYT917512:JYT917584 KIP917512:KIP917584 KSL917512:KSL917584 LCH917512:LCH917584 LMD917512:LMD917584 LVZ917512:LVZ917584 MFV917512:MFV917584 MPR917512:MPR917584 MZN917512:MZN917584 NJJ917512:NJJ917584 NTF917512:NTF917584 ODB917512:ODB917584 OMX917512:OMX917584 OWT917512:OWT917584 PGP917512:PGP917584 PQL917512:PQL917584 QAH917512:QAH917584 QKD917512:QKD917584 QTZ917512:QTZ917584 RDV917512:RDV917584 RNR917512:RNR917584 RXN917512:RXN917584 SHJ917512:SHJ917584 SRF917512:SRF917584 TBB917512:TBB917584 TKX917512:TKX917584 TUT917512:TUT917584 UEP917512:UEP917584 UOL917512:UOL917584 UYH917512:UYH917584 VID917512:VID917584 VRZ917512:VRZ917584 WBV917512:WBV917584 WLR917512:WLR917584 WVN917512:WVN917584 F983048:F983120 JB983048:JB983120 SX983048:SX983120 ACT983048:ACT983120 AMP983048:AMP983120 AWL983048:AWL983120 BGH983048:BGH983120 BQD983048:BQD983120 BZZ983048:BZZ983120 CJV983048:CJV983120 CTR983048:CTR983120 DDN983048:DDN983120 DNJ983048:DNJ983120 DXF983048:DXF983120 EHB983048:EHB983120 EQX983048:EQX983120 FAT983048:FAT983120 FKP983048:FKP983120 FUL983048:FUL983120 GEH983048:GEH983120 GOD983048:GOD983120 GXZ983048:GXZ983120 HHV983048:HHV983120 HRR983048:HRR983120 IBN983048:IBN983120 ILJ983048:ILJ983120 IVF983048:IVF983120 JFB983048:JFB983120 JOX983048:JOX983120 JYT983048:JYT983120 KIP983048:KIP983120 KSL983048:KSL983120 LCH983048:LCH983120 LMD983048:LMD983120 LVZ983048:LVZ983120 MFV983048:MFV983120 MPR983048:MPR983120 MZN983048:MZN983120 NJJ983048:NJJ983120 NTF983048:NTF983120 ODB983048:ODB983120 OMX983048:OMX983120 OWT983048:OWT983120 PGP983048:PGP983120 PQL983048:PQL983120 QAH983048:QAH983120 QKD983048:QKD983120 QTZ983048:QTZ983120 RDV983048:RDV983120 RNR983048:RNR983120 RXN983048:RXN983120 SHJ983048:SHJ983120 SRF983048:SRF983120 TBB983048:TBB983120 TKX983048:TKX983120 TUT983048:TUT983120 UEP983048:UEP983120 UOL983048:UOL983120 UYH983048:UYH983120 VID983048:VID983120 VRZ983048:VRZ983120 WBV983048:WBV983120 WLR983048:WLR983120 WVN983048:WVN983120" xr:uid="{8D9CF9C3-42D9-41D2-B6DD-91FE3469D327}">
      <formula1>0</formula1>
      <formula2>540</formula2>
    </dataValidation>
    <dataValidation type="date" allowBlank="1" showInputMessage="1" showErrorMessage="1" errorTitle="Chybná hodnota" error="Datum narození musí být od 1. 7. 2005 do 30. 6. 2009." sqref="IY52:IY80 SU52:SU80 ACQ52:ACQ80 AMM52:AMM80 AWI52:AWI80 BGE52:BGE80 BQA52:BQA80 BZW52:BZW80 CJS52:CJS80 CTO52:CTO80 DDK52:DDK80 DNG52:DNG80 DXC52:DXC80 EGY52:EGY80 EQU52:EQU80 FAQ52:FAQ80 FKM52:FKM80 FUI52:FUI80 GEE52:GEE80 GOA52:GOA80 GXW52:GXW80 HHS52:HHS80 HRO52:HRO80 IBK52:IBK80 ILG52:ILG80 IVC52:IVC80 JEY52:JEY80 JOU52:JOU80 JYQ52:JYQ80 KIM52:KIM80 KSI52:KSI80 LCE52:LCE80 LMA52:LMA80 LVW52:LVW80 MFS52:MFS80 MPO52:MPO80 MZK52:MZK80 NJG52:NJG80 NTC52:NTC80 OCY52:OCY80 OMU52:OMU80 OWQ52:OWQ80 PGM52:PGM80 PQI52:PQI80 QAE52:QAE80 QKA52:QKA80 QTW52:QTW80 RDS52:RDS80 RNO52:RNO80 RXK52:RXK80 SHG52:SHG80 SRC52:SRC80 TAY52:TAY80 TKU52:TKU80 TUQ52:TUQ80 UEM52:UEM80 UOI52:UOI80 UYE52:UYE80 VIA52:VIA80 VRW52:VRW80 WBS52:WBS80 WLO52:WLO80 WVK52:WVK80 IY65588:IY65616 SU65588:SU65616 ACQ65588:ACQ65616 AMM65588:AMM65616 AWI65588:AWI65616 BGE65588:BGE65616 BQA65588:BQA65616 BZW65588:BZW65616 CJS65588:CJS65616 CTO65588:CTO65616 DDK65588:DDK65616 DNG65588:DNG65616 DXC65588:DXC65616 EGY65588:EGY65616 EQU65588:EQU65616 FAQ65588:FAQ65616 FKM65588:FKM65616 FUI65588:FUI65616 GEE65588:GEE65616 GOA65588:GOA65616 GXW65588:GXW65616 HHS65588:HHS65616 HRO65588:HRO65616 IBK65588:IBK65616 ILG65588:ILG65616 IVC65588:IVC65616 JEY65588:JEY65616 JOU65588:JOU65616 JYQ65588:JYQ65616 KIM65588:KIM65616 KSI65588:KSI65616 LCE65588:LCE65616 LMA65588:LMA65616 LVW65588:LVW65616 MFS65588:MFS65616 MPO65588:MPO65616 MZK65588:MZK65616 NJG65588:NJG65616 NTC65588:NTC65616 OCY65588:OCY65616 OMU65588:OMU65616 OWQ65588:OWQ65616 PGM65588:PGM65616 PQI65588:PQI65616 QAE65588:QAE65616 QKA65588:QKA65616 QTW65588:QTW65616 RDS65588:RDS65616 RNO65588:RNO65616 RXK65588:RXK65616 SHG65588:SHG65616 SRC65588:SRC65616 TAY65588:TAY65616 TKU65588:TKU65616 TUQ65588:TUQ65616 UEM65588:UEM65616 UOI65588:UOI65616 UYE65588:UYE65616 VIA65588:VIA65616 VRW65588:VRW65616 WBS65588:WBS65616 WLO65588:WLO65616 WVK65588:WVK65616 IY131124:IY131152 SU131124:SU131152 ACQ131124:ACQ131152 AMM131124:AMM131152 AWI131124:AWI131152 BGE131124:BGE131152 BQA131124:BQA131152 BZW131124:BZW131152 CJS131124:CJS131152 CTO131124:CTO131152 DDK131124:DDK131152 DNG131124:DNG131152 DXC131124:DXC131152 EGY131124:EGY131152 EQU131124:EQU131152 FAQ131124:FAQ131152 FKM131124:FKM131152 FUI131124:FUI131152 GEE131124:GEE131152 GOA131124:GOA131152 GXW131124:GXW131152 HHS131124:HHS131152 HRO131124:HRO131152 IBK131124:IBK131152 ILG131124:ILG131152 IVC131124:IVC131152 JEY131124:JEY131152 JOU131124:JOU131152 JYQ131124:JYQ131152 KIM131124:KIM131152 KSI131124:KSI131152 LCE131124:LCE131152 LMA131124:LMA131152 LVW131124:LVW131152 MFS131124:MFS131152 MPO131124:MPO131152 MZK131124:MZK131152 NJG131124:NJG131152 NTC131124:NTC131152 OCY131124:OCY131152 OMU131124:OMU131152 OWQ131124:OWQ131152 PGM131124:PGM131152 PQI131124:PQI131152 QAE131124:QAE131152 QKA131124:QKA131152 QTW131124:QTW131152 RDS131124:RDS131152 RNO131124:RNO131152 RXK131124:RXK131152 SHG131124:SHG131152 SRC131124:SRC131152 TAY131124:TAY131152 TKU131124:TKU131152 TUQ131124:TUQ131152 UEM131124:UEM131152 UOI131124:UOI131152 UYE131124:UYE131152 VIA131124:VIA131152 VRW131124:VRW131152 WBS131124:WBS131152 WLO131124:WLO131152 WVK131124:WVK131152 IY196660:IY196688 SU196660:SU196688 ACQ196660:ACQ196688 AMM196660:AMM196688 AWI196660:AWI196688 BGE196660:BGE196688 BQA196660:BQA196688 BZW196660:BZW196688 CJS196660:CJS196688 CTO196660:CTO196688 DDK196660:DDK196688 DNG196660:DNG196688 DXC196660:DXC196688 EGY196660:EGY196688 EQU196660:EQU196688 FAQ196660:FAQ196688 FKM196660:FKM196688 FUI196660:FUI196688 GEE196660:GEE196688 GOA196660:GOA196688 GXW196660:GXW196688 HHS196660:HHS196688 HRO196660:HRO196688 IBK196660:IBK196688 ILG196660:ILG196688 IVC196660:IVC196688 JEY196660:JEY196688 JOU196660:JOU196688 JYQ196660:JYQ196688 KIM196660:KIM196688 KSI196660:KSI196688 LCE196660:LCE196688 LMA196660:LMA196688 LVW196660:LVW196688 MFS196660:MFS196688 MPO196660:MPO196688 MZK196660:MZK196688 NJG196660:NJG196688 NTC196660:NTC196688 OCY196660:OCY196688 OMU196660:OMU196688 OWQ196660:OWQ196688 PGM196660:PGM196688 PQI196660:PQI196688 QAE196660:QAE196688 QKA196660:QKA196688 QTW196660:QTW196688 RDS196660:RDS196688 RNO196660:RNO196688 RXK196660:RXK196688 SHG196660:SHG196688 SRC196660:SRC196688 TAY196660:TAY196688 TKU196660:TKU196688 TUQ196660:TUQ196688 UEM196660:UEM196688 UOI196660:UOI196688 UYE196660:UYE196688 VIA196660:VIA196688 VRW196660:VRW196688 WBS196660:WBS196688 WLO196660:WLO196688 WVK196660:WVK196688 IY262196:IY262224 SU262196:SU262224 ACQ262196:ACQ262224 AMM262196:AMM262224 AWI262196:AWI262224 BGE262196:BGE262224 BQA262196:BQA262224 BZW262196:BZW262224 CJS262196:CJS262224 CTO262196:CTO262224 DDK262196:DDK262224 DNG262196:DNG262224 DXC262196:DXC262224 EGY262196:EGY262224 EQU262196:EQU262224 FAQ262196:FAQ262224 FKM262196:FKM262224 FUI262196:FUI262224 GEE262196:GEE262224 GOA262196:GOA262224 GXW262196:GXW262224 HHS262196:HHS262224 HRO262196:HRO262224 IBK262196:IBK262224 ILG262196:ILG262224 IVC262196:IVC262224 JEY262196:JEY262224 JOU262196:JOU262224 JYQ262196:JYQ262224 KIM262196:KIM262224 KSI262196:KSI262224 LCE262196:LCE262224 LMA262196:LMA262224 LVW262196:LVW262224 MFS262196:MFS262224 MPO262196:MPO262224 MZK262196:MZK262224 NJG262196:NJG262224 NTC262196:NTC262224 OCY262196:OCY262224 OMU262196:OMU262224 OWQ262196:OWQ262224 PGM262196:PGM262224 PQI262196:PQI262224 QAE262196:QAE262224 QKA262196:QKA262224 QTW262196:QTW262224 RDS262196:RDS262224 RNO262196:RNO262224 RXK262196:RXK262224 SHG262196:SHG262224 SRC262196:SRC262224 TAY262196:TAY262224 TKU262196:TKU262224 TUQ262196:TUQ262224 UEM262196:UEM262224 UOI262196:UOI262224 UYE262196:UYE262224 VIA262196:VIA262224 VRW262196:VRW262224 WBS262196:WBS262224 WLO262196:WLO262224 WVK262196:WVK262224 IY327732:IY327760 SU327732:SU327760 ACQ327732:ACQ327760 AMM327732:AMM327760 AWI327732:AWI327760 BGE327732:BGE327760 BQA327732:BQA327760 BZW327732:BZW327760 CJS327732:CJS327760 CTO327732:CTO327760 DDK327732:DDK327760 DNG327732:DNG327760 DXC327732:DXC327760 EGY327732:EGY327760 EQU327732:EQU327760 FAQ327732:FAQ327760 FKM327732:FKM327760 FUI327732:FUI327760 GEE327732:GEE327760 GOA327732:GOA327760 GXW327732:GXW327760 HHS327732:HHS327760 HRO327732:HRO327760 IBK327732:IBK327760 ILG327732:ILG327760 IVC327732:IVC327760 JEY327732:JEY327760 JOU327732:JOU327760 JYQ327732:JYQ327760 KIM327732:KIM327760 KSI327732:KSI327760 LCE327732:LCE327760 LMA327732:LMA327760 LVW327732:LVW327760 MFS327732:MFS327760 MPO327732:MPO327760 MZK327732:MZK327760 NJG327732:NJG327760 NTC327732:NTC327760 OCY327732:OCY327760 OMU327732:OMU327760 OWQ327732:OWQ327760 PGM327732:PGM327760 PQI327732:PQI327760 QAE327732:QAE327760 QKA327732:QKA327760 QTW327732:QTW327760 RDS327732:RDS327760 RNO327732:RNO327760 RXK327732:RXK327760 SHG327732:SHG327760 SRC327732:SRC327760 TAY327732:TAY327760 TKU327732:TKU327760 TUQ327732:TUQ327760 UEM327732:UEM327760 UOI327732:UOI327760 UYE327732:UYE327760 VIA327732:VIA327760 VRW327732:VRW327760 WBS327732:WBS327760 WLO327732:WLO327760 WVK327732:WVK327760 IY393268:IY393296 SU393268:SU393296 ACQ393268:ACQ393296 AMM393268:AMM393296 AWI393268:AWI393296 BGE393268:BGE393296 BQA393268:BQA393296 BZW393268:BZW393296 CJS393268:CJS393296 CTO393268:CTO393296 DDK393268:DDK393296 DNG393268:DNG393296 DXC393268:DXC393296 EGY393268:EGY393296 EQU393268:EQU393296 FAQ393268:FAQ393296 FKM393268:FKM393296 FUI393268:FUI393296 GEE393268:GEE393296 GOA393268:GOA393296 GXW393268:GXW393296 HHS393268:HHS393296 HRO393268:HRO393296 IBK393268:IBK393296 ILG393268:ILG393296 IVC393268:IVC393296 JEY393268:JEY393296 JOU393268:JOU393296 JYQ393268:JYQ393296 KIM393268:KIM393296 KSI393268:KSI393296 LCE393268:LCE393296 LMA393268:LMA393296 LVW393268:LVW393296 MFS393268:MFS393296 MPO393268:MPO393296 MZK393268:MZK393296 NJG393268:NJG393296 NTC393268:NTC393296 OCY393268:OCY393296 OMU393268:OMU393296 OWQ393268:OWQ393296 PGM393268:PGM393296 PQI393268:PQI393296 QAE393268:QAE393296 QKA393268:QKA393296 QTW393268:QTW393296 RDS393268:RDS393296 RNO393268:RNO393296 RXK393268:RXK393296 SHG393268:SHG393296 SRC393268:SRC393296 TAY393268:TAY393296 TKU393268:TKU393296 TUQ393268:TUQ393296 UEM393268:UEM393296 UOI393268:UOI393296 UYE393268:UYE393296 VIA393268:VIA393296 VRW393268:VRW393296 WBS393268:WBS393296 WLO393268:WLO393296 WVK393268:WVK393296 IY458804:IY458832 SU458804:SU458832 ACQ458804:ACQ458832 AMM458804:AMM458832 AWI458804:AWI458832 BGE458804:BGE458832 BQA458804:BQA458832 BZW458804:BZW458832 CJS458804:CJS458832 CTO458804:CTO458832 DDK458804:DDK458832 DNG458804:DNG458832 DXC458804:DXC458832 EGY458804:EGY458832 EQU458804:EQU458832 FAQ458804:FAQ458832 FKM458804:FKM458832 FUI458804:FUI458832 GEE458804:GEE458832 GOA458804:GOA458832 GXW458804:GXW458832 HHS458804:HHS458832 HRO458804:HRO458832 IBK458804:IBK458832 ILG458804:ILG458832 IVC458804:IVC458832 JEY458804:JEY458832 JOU458804:JOU458832 JYQ458804:JYQ458832 KIM458804:KIM458832 KSI458804:KSI458832 LCE458804:LCE458832 LMA458804:LMA458832 LVW458804:LVW458832 MFS458804:MFS458832 MPO458804:MPO458832 MZK458804:MZK458832 NJG458804:NJG458832 NTC458804:NTC458832 OCY458804:OCY458832 OMU458804:OMU458832 OWQ458804:OWQ458832 PGM458804:PGM458832 PQI458804:PQI458832 QAE458804:QAE458832 QKA458804:QKA458832 QTW458804:QTW458832 RDS458804:RDS458832 RNO458804:RNO458832 RXK458804:RXK458832 SHG458804:SHG458832 SRC458804:SRC458832 TAY458804:TAY458832 TKU458804:TKU458832 TUQ458804:TUQ458832 UEM458804:UEM458832 UOI458804:UOI458832 UYE458804:UYE458832 VIA458804:VIA458832 VRW458804:VRW458832 WBS458804:WBS458832 WLO458804:WLO458832 WVK458804:WVK458832 IY524340:IY524368 SU524340:SU524368 ACQ524340:ACQ524368 AMM524340:AMM524368 AWI524340:AWI524368 BGE524340:BGE524368 BQA524340:BQA524368 BZW524340:BZW524368 CJS524340:CJS524368 CTO524340:CTO524368 DDK524340:DDK524368 DNG524340:DNG524368 DXC524340:DXC524368 EGY524340:EGY524368 EQU524340:EQU524368 FAQ524340:FAQ524368 FKM524340:FKM524368 FUI524340:FUI524368 GEE524340:GEE524368 GOA524340:GOA524368 GXW524340:GXW524368 HHS524340:HHS524368 HRO524340:HRO524368 IBK524340:IBK524368 ILG524340:ILG524368 IVC524340:IVC524368 JEY524340:JEY524368 JOU524340:JOU524368 JYQ524340:JYQ524368 KIM524340:KIM524368 KSI524340:KSI524368 LCE524340:LCE524368 LMA524340:LMA524368 LVW524340:LVW524368 MFS524340:MFS524368 MPO524340:MPO524368 MZK524340:MZK524368 NJG524340:NJG524368 NTC524340:NTC524368 OCY524340:OCY524368 OMU524340:OMU524368 OWQ524340:OWQ524368 PGM524340:PGM524368 PQI524340:PQI524368 QAE524340:QAE524368 QKA524340:QKA524368 QTW524340:QTW524368 RDS524340:RDS524368 RNO524340:RNO524368 RXK524340:RXK524368 SHG524340:SHG524368 SRC524340:SRC524368 TAY524340:TAY524368 TKU524340:TKU524368 TUQ524340:TUQ524368 UEM524340:UEM524368 UOI524340:UOI524368 UYE524340:UYE524368 VIA524340:VIA524368 VRW524340:VRW524368 WBS524340:WBS524368 WLO524340:WLO524368 WVK524340:WVK524368 IY589876:IY589904 SU589876:SU589904 ACQ589876:ACQ589904 AMM589876:AMM589904 AWI589876:AWI589904 BGE589876:BGE589904 BQA589876:BQA589904 BZW589876:BZW589904 CJS589876:CJS589904 CTO589876:CTO589904 DDK589876:DDK589904 DNG589876:DNG589904 DXC589876:DXC589904 EGY589876:EGY589904 EQU589876:EQU589904 FAQ589876:FAQ589904 FKM589876:FKM589904 FUI589876:FUI589904 GEE589876:GEE589904 GOA589876:GOA589904 GXW589876:GXW589904 HHS589876:HHS589904 HRO589876:HRO589904 IBK589876:IBK589904 ILG589876:ILG589904 IVC589876:IVC589904 JEY589876:JEY589904 JOU589876:JOU589904 JYQ589876:JYQ589904 KIM589876:KIM589904 KSI589876:KSI589904 LCE589876:LCE589904 LMA589876:LMA589904 LVW589876:LVW589904 MFS589876:MFS589904 MPO589876:MPO589904 MZK589876:MZK589904 NJG589876:NJG589904 NTC589876:NTC589904 OCY589876:OCY589904 OMU589876:OMU589904 OWQ589876:OWQ589904 PGM589876:PGM589904 PQI589876:PQI589904 QAE589876:QAE589904 QKA589876:QKA589904 QTW589876:QTW589904 RDS589876:RDS589904 RNO589876:RNO589904 RXK589876:RXK589904 SHG589876:SHG589904 SRC589876:SRC589904 TAY589876:TAY589904 TKU589876:TKU589904 TUQ589876:TUQ589904 UEM589876:UEM589904 UOI589876:UOI589904 UYE589876:UYE589904 VIA589876:VIA589904 VRW589876:VRW589904 WBS589876:WBS589904 WLO589876:WLO589904 WVK589876:WVK589904 IY655412:IY655440 SU655412:SU655440 ACQ655412:ACQ655440 AMM655412:AMM655440 AWI655412:AWI655440 BGE655412:BGE655440 BQA655412:BQA655440 BZW655412:BZW655440 CJS655412:CJS655440 CTO655412:CTO655440 DDK655412:DDK655440 DNG655412:DNG655440 DXC655412:DXC655440 EGY655412:EGY655440 EQU655412:EQU655440 FAQ655412:FAQ655440 FKM655412:FKM655440 FUI655412:FUI655440 GEE655412:GEE655440 GOA655412:GOA655440 GXW655412:GXW655440 HHS655412:HHS655440 HRO655412:HRO655440 IBK655412:IBK655440 ILG655412:ILG655440 IVC655412:IVC655440 JEY655412:JEY655440 JOU655412:JOU655440 JYQ655412:JYQ655440 KIM655412:KIM655440 KSI655412:KSI655440 LCE655412:LCE655440 LMA655412:LMA655440 LVW655412:LVW655440 MFS655412:MFS655440 MPO655412:MPO655440 MZK655412:MZK655440 NJG655412:NJG655440 NTC655412:NTC655440 OCY655412:OCY655440 OMU655412:OMU655440 OWQ655412:OWQ655440 PGM655412:PGM655440 PQI655412:PQI655440 QAE655412:QAE655440 QKA655412:QKA655440 QTW655412:QTW655440 RDS655412:RDS655440 RNO655412:RNO655440 RXK655412:RXK655440 SHG655412:SHG655440 SRC655412:SRC655440 TAY655412:TAY655440 TKU655412:TKU655440 TUQ655412:TUQ655440 UEM655412:UEM655440 UOI655412:UOI655440 UYE655412:UYE655440 VIA655412:VIA655440 VRW655412:VRW655440 WBS655412:WBS655440 WLO655412:WLO655440 WVK655412:WVK655440 IY720948:IY720976 SU720948:SU720976 ACQ720948:ACQ720976 AMM720948:AMM720976 AWI720948:AWI720976 BGE720948:BGE720976 BQA720948:BQA720976 BZW720948:BZW720976 CJS720948:CJS720976 CTO720948:CTO720976 DDK720948:DDK720976 DNG720948:DNG720976 DXC720948:DXC720976 EGY720948:EGY720976 EQU720948:EQU720976 FAQ720948:FAQ720976 FKM720948:FKM720976 FUI720948:FUI720976 GEE720948:GEE720976 GOA720948:GOA720976 GXW720948:GXW720976 HHS720948:HHS720976 HRO720948:HRO720976 IBK720948:IBK720976 ILG720948:ILG720976 IVC720948:IVC720976 JEY720948:JEY720976 JOU720948:JOU720976 JYQ720948:JYQ720976 KIM720948:KIM720976 KSI720948:KSI720976 LCE720948:LCE720976 LMA720948:LMA720976 LVW720948:LVW720976 MFS720948:MFS720976 MPO720948:MPO720976 MZK720948:MZK720976 NJG720948:NJG720976 NTC720948:NTC720976 OCY720948:OCY720976 OMU720948:OMU720976 OWQ720948:OWQ720976 PGM720948:PGM720976 PQI720948:PQI720976 QAE720948:QAE720976 QKA720948:QKA720976 QTW720948:QTW720976 RDS720948:RDS720976 RNO720948:RNO720976 RXK720948:RXK720976 SHG720948:SHG720976 SRC720948:SRC720976 TAY720948:TAY720976 TKU720948:TKU720976 TUQ720948:TUQ720976 UEM720948:UEM720976 UOI720948:UOI720976 UYE720948:UYE720976 VIA720948:VIA720976 VRW720948:VRW720976 WBS720948:WBS720976 WLO720948:WLO720976 WVK720948:WVK720976 IY786484:IY786512 SU786484:SU786512 ACQ786484:ACQ786512 AMM786484:AMM786512 AWI786484:AWI786512 BGE786484:BGE786512 BQA786484:BQA786512 BZW786484:BZW786512 CJS786484:CJS786512 CTO786484:CTO786512 DDK786484:DDK786512 DNG786484:DNG786512 DXC786484:DXC786512 EGY786484:EGY786512 EQU786484:EQU786512 FAQ786484:FAQ786512 FKM786484:FKM786512 FUI786484:FUI786512 GEE786484:GEE786512 GOA786484:GOA786512 GXW786484:GXW786512 HHS786484:HHS786512 HRO786484:HRO786512 IBK786484:IBK786512 ILG786484:ILG786512 IVC786484:IVC786512 JEY786484:JEY786512 JOU786484:JOU786512 JYQ786484:JYQ786512 KIM786484:KIM786512 KSI786484:KSI786512 LCE786484:LCE786512 LMA786484:LMA786512 LVW786484:LVW786512 MFS786484:MFS786512 MPO786484:MPO786512 MZK786484:MZK786512 NJG786484:NJG786512 NTC786484:NTC786512 OCY786484:OCY786512 OMU786484:OMU786512 OWQ786484:OWQ786512 PGM786484:PGM786512 PQI786484:PQI786512 QAE786484:QAE786512 QKA786484:QKA786512 QTW786484:QTW786512 RDS786484:RDS786512 RNO786484:RNO786512 RXK786484:RXK786512 SHG786484:SHG786512 SRC786484:SRC786512 TAY786484:TAY786512 TKU786484:TKU786512 TUQ786484:TUQ786512 UEM786484:UEM786512 UOI786484:UOI786512 UYE786484:UYE786512 VIA786484:VIA786512 VRW786484:VRW786512 WBS786484:WBS786512 WLO786484:WLO786512 WVK786484:WVK786512 IY852020:IY852048 SU852020:SU852048 ACQ852020:ACQ852048 AMM852020:AMM852048 AWI852020:AWI852048 BGE852020:BGE852048 BQA852020:BQA852048 BZW852020:BZW852048 CJS852020:CJS852048 CTO852020:CTO852048 DDK852020:DDK852048 DNG852020:DNG852048 DXC852020:DXC852048 EGY852020:EGY852048 EQU852020:EQU852048 FAQ852020:FAQ852048 FKM852020:FKM852048 FUI852020:FUI852048 GEE852020:GEE852048 GOA852020:GOA852048 GXW852020:GXW852048 HHS852020:HHS852048 HRO852020:HRO852048 IBK852020:IBK852048 ILG852020:ILG852048 IVC852020:IVC852048 JEY852020:JEY852048 JOU852020:JOU852048 JYQ852020:JYQ852048 KIM852020:KIM852048 KSI852020:KSI852048 LCE852020:LCE852048 LMA852020:LMA852048 LVW852020:LVW852048 MFS852020:MFS852048 MPO852020:MPO852048 MZK852020:MZK852048 NJG852020:NJG852048 NTC852020:NTC852048 OCY852020:OCY852048 OMU852020:OMU852048 OWQ852020:OWQ852048 PGM852020:PGM852048 PQI852020:PQI852048 QAE852020:QAE852048 QKA852020:QKA852048 QTW852020:QTW852048 RDS852020:RDS852048 RNO852020:RNO852048 RXK852020:RXK852048 SHG852020:SHG852048 SRC852020:SRC852048 TAY852020:TAY852048 TKU852020:TKU852048 TUQ852020:TUQ852048 UEM852020:UEM852048 UOI852020:UOI852048 UYE852020:UYE852048 VIA852020:VIA852048 VRW852020:VRW852048 WBS852020:WBS852048 WLO852020:WLO852048 WVK852020:WVK852048 IY917556:IY917584 SU917556:SU917584 ACQ917556:ACQ917584 AMM917556:AMM917584 AWI917556:AWI917584 BGE917556:BGE917584 BQA917556:BQA917584 BZW917556:BZW917584 CJS917556:CJS917584 CTO917556:CTO917584 DDK917556:DDK917584 DNG917556:DNG917584 DXC917556:DXC917584 EGY917556:EGY917584 EQU917556:EQU917584 FAQ917556:FAQ917584 FKM917556:FKM917584 FUI917556:FUI917584 GEE917556:GEE917584 GOA917556:GOA917584 GXW917556:GXW917584 HHS917556:HHS917584 HRO917556:HRO917584 IBK917556:IBK917584 ILG917556:ILG917584 IVC917556:IVC917584 JEY917556:JEY917584 JOU917556:JOU917584 JYQ917556:JYQ917584 KIM917556:KIM917584 KSI917556:KSI917584 LCE917556:LCE917584 LMA917556:LMA917584 LVW917556:LVW917584 MFS917556:MFS917584 MPO917556:MPO917584 MZK917556:MZK917584 NJG917556:NJG917584 NTC917556:NTC917584 OCY917556:OCY917584 OMU917556:OMU917584 OWQ917556:OWQ917584 PGM917556:PGM917584 PQI917556:PQI917584 QAE917556:QAE917584 QKA917556:QKA917584 QTW917556:QTW917584 RDS917556:RDS917584 RNO917556:RNO917584 RXK917556:RXK917584 SHG917556:SHG917584 SRC917556:SRC917584 TAY917556:TAY917584 TKU917556:TKU917584 TUQ917556:TUQ917584 UEM917556:UEM917584 UOI917556:UOI917584 UYE917556:UYE917584 VIA917556:VIA917584 VRW917556:VRW917584 WBS917556:WBS917584 WLO917556:WLO917584 WVK917556:WVK917584 IY983092:IY983120 SU983092:SU983120 ACQ983092:ACQ983120 AMM983092:AMM983120 AWI983092:AWI983120 BGE983092:BGE983120 BQA983092:BQA983120 BZW983092:BZW983120 CJS983092:CJS983120 CTO983092:CTO983120 DDK983092:DDK983120 DNG983092:DNG983120 DXC983092:DXC983120 EGY983092:EGY983120 EQU983092:EQU983120 FAQ983092:FAQ983120 FKM983092:FKM983120 FUI983092:FUI983120 GEE983092:GEE983120 GOA983092:GOA983120 GXW983092:GXW983120 HHS983092:HHS983120 HRO983092:HRO983120 IBK983092:IBK983120 ILG983092:ILG983120 IVC983092:IVC983120 JEY983092:JEY983120 JOU983092:JOU983120 JYQ983092:JYQ983120 KIM983092:KIM983120 KSI983092:KSI983120 LCE983092:LCE983120 LMA983092:LMA983120 LVW983092:LVW983120 MFS983092:MFS983120 MPO983092:MPO983120 MZK983092:MZK983120 NJG983092:NJG983120 NTC983092:NTC983120 OCY983092:OCY983120 OMU983092:OMU983120 OWQ983092:OWQ983120 PGM983092:PGM983120 PQI983092:PQI983120 QAE983092:QAE983120 QKA983092:QKA983120 QTW983092:QTW983120 RDS983092:RDS983120 RNO983092:RNO983120 RXK983092:RXK983120 SHG983092:SHG983120 SRC983092:SRC983120 TAY983092:TAY983120 TKU983092:TKU983120 TUQ983092:TUQ983120 UEM983092:UEM983120 UOI983092:UOI983120 UYE983092:UYE983120 VIA983092:VIA983120 VRW983092:VRW983120 WBS983092:WBS983120 WLO983092:WLO983120 WVK983092:WVK983120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xr:uid="{256704A7-A66C-4032-A95F-60C010657F48}">
      <formula1>38534</formula1>
      <formula2>39994</formula2>
    </dataValidation>
    <dataValidation type="custom" allowBlank="1" showInputMessage="1" showErrorMessage="1" errorTitle="Chybná hodnota" error="Označení kategorie je písmeno &quot;d&quot; nebo &quot;h&quot;." sqref="D52:D80 IZ52:IZ80 SV52:SV80 ACR52:ACR80 AMN52:AMN80 AWJ52:AWJ80 BGF52:BGF80 BQB52:BQB80 BZX52:BZX80 CJT52:CJT80 CTP52:CTP80 DDL52:DDL80 DNH52:DNH80 DXD52:DXD80 EGZ52:EGZ80 EQV52:EQV80 FAR52:FAR80 FKN52:FKN80 FUJ52:FUJ80 GEF52:GEF80 GOB52:GOB80 GXX52:GXX80 HHT52:HHT80 HRP52:HRP80 IBL52:IBL80 ILH52:ILH80 IVD52:IVD80 JEZ52:JEZ80 JOV52:JOV80 JYR52:JYR80 KIN52:KIN80 KSJ52:KSJ80 LCF52:LCF80 LMB52:LMB80 LVX52:LVX80 MFT52:MFT80 MPP52:MPP80 MZL52:MZL80 NJH52:NJH80 NTD52:NTD80 OCZ52:OCZ80 OMV52:OMV80 OWR52:OWR80 PGN52:PGN80 PQJ52:PQJ80 QAF52:QAF80 QKB52:QKB80 QTX52:QTX80 RDT52:RDT80 RNP52:RNP80 RXL52:RXL80 SHH52:SHH80 SRD52:SRD80 TAZ52:TAZ80 TKV52:TKV80 TUR52:TUR80 UEN52:UEN80 UOJ52:UOJ80 UYF52:UYF80 VIB52:VIB80 VRX52:VRX80 WBT52:WBT80 WLP52:WLP80 WVL52:WVL80 D65588:D65616 IZ65588:IZ65616 SV65588:SV65616 ACR65588:ACR65616 AMN65588:AMN65616 AWJ65588:AWJ65616 BGF65588:BGF65616 BQB65588:BQB65616 BZX65588:BZX65616 CJT65588:CJT65616 CTP65588:CTP65616 DDL65588:DDL65616 DNH65588:DNH65616 DXD65588:DXD65616 EGZ65588:EGZ65616 EQV65588:EQV65616 FAR65588:FAR65616 FKN65588:FKN65616 FUJ65588:FUJ65616 GEF65588:GEF65616 GOB65588:GOB65616 GXX65588:GXX65616 HHT65588:HHT65616 HRP65588:HRP65616 IBL65588:IBL65616 ILH65588:ILH65616 IVD65588:IVD65616 JEZ65588:JEZ65616 JOV65588:JOV65616 JYR65588:JYR65616 KIN65588:KIN65616 KSJ65588:KSJ65616 LCF65588:LCF65616 LMB65588:LMB65616 LVX65588:LVX65616 MFT65588:MFT65616 MPP65588:MPP65616 MZL65588:MZL65616 NJH65588:NJH65616 NTD65588:NTD65616 OCZ65588:OCZ65616 OMV65588:OMV65616 OWR65588:OWR65616 PGN65588:PGN65616 PQJ65588:PQJ65616 QAF65588:QAF65616 QKB65588:QKB65616 QTX65588:QTX65616 RDT65588:RDT65616 RNP65588:RNP65616 RXL65588:RXL65616 SHH65588:SHH65616 SRD65588:SRD65616 TAZ65588:TAZ65616 TKV65588:TKV65616 TUR65588:TUR65616 UEN65588:UEN65616 UOJ65588:UOJ65616 UYF65588:UYF65616 VIB65588:VIB65616 VRX65588:VRX65616 WBT65588:WBT65616 WLP65588:WLP65616 WVL65588:WVL65616 D131124:D131152 IZ131124:IZ131152 SV131124:SV131152 ACR131124:ACR131152 AMN131124:AMN131152 AWJ131124:AWJ131152 BGF131124:BGF131152 BQB131124:BQB131152 BZX131124:BZX131152 CJT131124:CJT131152 CTP131124:CTP131152 DDL131124:DDL131152 DNH131124:DNH131152 DXD131124:DXD131152 EGZ131124:EGZ131152 EQV131124:EQV131152 FAR131124:FAR131152 FKN131124:FKN131152 FUJ131124:FUJ131152 GEF131124:GEF131152 GOB131124:GOB131152 GXX131124:GXX131152 HHT131124:HHT131152 HRP131124:HRP131152 IBL131124:IBL131152 ILH131124:ILH131152 IVD131124:IVD131152 JEZ131124:JEZ131152 JOV131124:JOV131152 JYR131124:JYR131152 KIN131124:KIN131152 KSJ131124:KSJ131152 LCF131124:LCF131152 LMB131124:LMB131152 LVX131124:LVX131152 MFT131124:MFT131152 MPP131124:MPP131152 MZL131124:MZL131152 NJH131124:NJH131152 NTD131124:NTD131152 OCZ131124:OCZ131152 OMV131124:OMV131152 OWR131124:OWR131152 PGN131124:PGN131152 PQJ131124:PQJ131152 QAF131124:QAF131152 QKB131124:QKB131152 QTX131124:QTX131152 RDT131124:RDT131152 RNP131124:RNP131152 RXL131124:RXL131152 SHH131124:SHH131152 SRD131124:SRD131152 TAZ131124:TAZ131152 TKV131124:TKV131152 TUR131124:TUR131152 UEN131124:UEN131152 UOJ131124:UOJ131152 UYF131124:UYF131152 VIB131124:VIB131152 VRX131124:VRX131152 WBT131124:WBT131152 WLP131124:WLP131152 WVL131124:WVL131152 D196660:D196688 IZ196660:IZ196688 SV196660:SV196688 ACR196660:ACR196688 AMN196660:AMN196688 AWJ196660:AWJ196688 BGF196660:BGF196688 BQB196660:BQB196688 BZX196660:BZX196688 CJT196660:CJT196688 CTP196660:CTP196688 DDL196660:DDL196688 DNH196660:DNH196688 DXD196660:DXD196688 EGZ196660:EGZ196688 EQV196660:EQV196688 FAR196660:FAR196688 FKN196660:FKN196688 FUJ196660:FUJ196688 GEF196660:GEF196688 GOB196660:GOB196688 GXX196660:GXX196688 HHT196660:HHT196688 HRP196660:HRP196688 IBL196660:IBL196688 ILH196660:ILH196688 IVD196660:IVD196688 JEZ196660:JEZ196688 JOV196660:JOV196688 JYR196660:JYR196688 KIN196660:KIN196688 KSJ196660:KSJ196688 LCF196660:LCF196688 LMB196660:LMB196688 LVX196660:LVX196688 MFT196660:MFT196688 MPP196660:MPP196688 MZL196660:MZL196688 NJH196660:NJH196688 NTD196660:NTD196688 OCZ196660:OCZ196688 OMV196660:OMV196688 OWR196660:OWR196688 PGN196660:PGN196688 PQJ196660:PQJ196688 QAF196660:QAF196688 QKB196660:QKB196688 QTX196660:QTX196688 RDT196660:RDT196688 RNP196660:RNP196688 RXL196660:RXL196688 SHH196660:SHH196688 SRD196660:SRD196688 TAZ196660:TAZ196688 TKV196660:TKV196688 TUR196660:TUR196688 UEN196660:UEN196688 UOJ196660:UOJ196688 UYF196660:UYF196688 VIB196660:VIB196688 VRX196660:VRX196688 WBT196660:WBT196688 WLP196660:WLP196688 WVL196660:WVL196688 D262196:D262224 IZ262196:IZ262224 SV262196:SV262224 ACR262196:ACR262224 AMN262196:AMN262224 AWJ262196:AWJ262224 BGF262196:BGF262224 BQB262196:BQB262224 BZX262196:BZX262224 CJT262196:CJT262224 CTP262196:CTP262224 DDL262196:DDL262224 DNH262196:DNH262224 DXD262196:DXD262224 EGZ262196:EGZ262224 EQV262196:EQV262224 FAR262196:FAR262224 FKN262196:FKN262224 FUJ262196:FUJ262224 GEF262196:GEF262224 GOB262196:GOB262224 GXX262196:GXX262224 HHT262196:HHT262224 HRP262196:HRP262224 IBL262196:IBL262224 ILH262196:ILH262224 IVD262196:IVD262224 JEZ262196:JEZ262224 JOV262196:JOV262224 JYR262196:JYR262224 KIN262196:KIN262224 KSJ262196:KSJ262224 LCF262196:LCF262224 LMB262196:LMB262224 LVX262196:LVX262224 MFT262196:MFT262224 MPP262196:MPP262224 MZL262196:MZL262224 NJH262196:NJH262224 NTD262196:NTD262224 OCZ262196:OCZ262224 OMV262196:OMV262224 OWR262196:OWR262224 PGN262196:PGN262224 PQJ262196:PQJ262224 QAF262196:QAF262224 QKB262196:QKB262224 QTX262196:QTX262224 RDT262196:RDT262224 RNP262196:RNP262224 RXL262196:RXL262224 SHH262196:SHH262224 SRD262196:SRD262224 TAZ262196:TAZ262224 TKV262196:TKV262224 TUR262196:TUR262224 UEN262196:UEN262224 UOJ262196:UOJ262224 UYF262196:UYF262224 VIB262196:VIB262224 VRX262196:VRX262224 WBT262196:WBT262224 WLP262196:WLP262224 WVL262196:WVL262224 D327732:D327760 IZ327732:IZ327760 SV327732:SV327760 ACR327732:ACR327760 AMN327732:AMN327760 AWJ327732:AWJ327760 BGF327732:BGF327760 BQB327732:BQB327760 BZX327732:BZX327760 CJT327732:CJT327760 CTP327732:CTP327760 DDL327732:DDL327760 DNH327732:DNH327760 DXD327732:DXD327760 EGZ327732:EGZ327760 EQV327732:EQV327760 FAR327732:FAR327760 FKN327732:FKN327760 FUJ327732:FUJ327760 GEF327732:GEF327760 GOB327732:GOB327760 GXX327732:GXX327760 HHT327732:HHT327760 HRP327732:HRP327760 IBL327732:IBL327760 ILH327732:ILH327760 IVD327732:IVD327760 JEZ327732:JEZ327760 JOV327732:JOV327760 JYR327732:JYR327760 KIN327732:KIN327760 KSJ327732:KSJ327760 LCF327732:LCF327760 LMB327732:LMB327760 LVX327732:LVX327760 MFT327732:MFT327760 MPP327732:MPP327760 MZL327732:MZL327760 NJH327732:NJH327760 NTD327732:NTD327760 OCZ327732:OCZ327760 OMV327732:OMV327760 OWR327732:OWR327760 PGN327732:PGN327760 PQJ327732:PQJ327760 QAF327732:QAF327760 QKB327732:QKB327760 QTX327732:QTX327760 RDT327732:RDT327760 RNP327732:RNP327760 RXL327732:RXL327760 SHH327732:SHH327760 SRD327732:SRD327760 TAZ327732:TAZ327760 TKV327732:TKV327760 TUR327732:TUR327760 UEN327732:UEN327760 UOJ327732:UOJ327760 UYF327732:UYF327760 VIB327732:VIB327760 VRX327732:VRX327760 WBT327732:WBT327760 WLP327732:WLP327760 WVL327732:WVL327760 D393268:D393296 IZ393268:IZ393296 SV393268:SV393296 ACR393268:ACR393296 AMN393268:AMN393296 AWJ393268:AWJ393296 BGF393268:BGF393296 BQB393268:BQB393296 BZX393268:BZX393296 CJT393268:CJT393296 CTP393268:CTP393296 DDL393268:DDL393296 DNH393268:DNH393296 DXD393268:DXD393296 EGZ393268:EGZ393296 EQV393268:EQV393296 FAR393268:FAR393296 FKN393268:FKN393296 FUJ393268:FUJ393296 GEF393268:GEF393296 GOB393268:GOB393296 GXX393268:GXX393296 HHT393268:HHT393296 HRP393268:HRP393296 IBL393268:IBL393296 ILH393268:ILH393296 IVD393268:IVD393296 JEZ393268:JEZ393296 JOV393268:JOV393296 JYR393268:JYR393296 KIN393268:KIN393296 KSJ393268:KSJ393296 LCF393268:LCF393296 LMB393268:LMB393296 LVX393268:LVX393296 MFT393268:MFT393296 MPP393268:MPP393296 MZL393268:MZL393296 NJH393268:NJH393296 NTD393268:NTD393296 OCZ393268:OCZ393296 OMV393268:OMV393296 OWR393268:OWR393296 PGN393268:PGN393296 PQJ393268:PQJ393296 QAF393268:QAF393296 QKB393268:QKB393296 QTX393268:QTX393296 RDT393268:RDT393296 RNP393268:RNP393296 RXL393268:RXL393296 SHH393268:SHH393296 SRD393268:SRD393296 TAZ393268:TAZ393296 TKV393268:TKV393296 TUR393268:TUR393296 UEN393268:UEN393296 UOJ393268:UOJ393296 UYF393268:UYF393296 VIB393268:VIB393296 VRX393268:VRX393296 WBT393268:WBT393296 WLP393268:WLP393296 WVL393268:WVL393296 D458804:D458832 IZ458804:IZ458832 SV458804:SV458832 ACR458804:ACR458832 AMN458804:AMN458832 AWJ458804:AWJ458832 BGF458804:BGF458832 BQB458804:BQB458832 BZX458804:BZX458832 CJT458804:CJT458832 CTP458804:CTP458832 DDL458804:DDL458832 DNH458804:DNH458832 DXD458804:DXD458832 EGZ458804:EGZ458832 EQV458804:EQV458832 FAR458804:FAR458832 FKN458804:FKN458832 FUJ458804:FUJ458832 GEF458804:GEF458832 GOB458804:GOB458832 GXX458804:GXX458832 HHT458804:HHT458832 HRP458804:HRP458832 IBL458804:IBL458832 ILH458804:ILH458832 IVD458804:IVD458832 JEZ458804:JEZ458832 JOV458804:JOV458832 JYR458804:JYR458832 KIN458804:KIN458832 KSJ458804:KSJ458832 LCF458804:LCF458832 LMB458804:LMB458832 LVX458804:LVX458832 MFT458804:MFT458832 MPP458804:MPP458832 MZL458804:MZL458832 NJH458804:NJH458832 NTD458804:NTD458832 OCZ458804:OCZ458832 OMV458804:OMV458832 OWR458804:OWR458832 PGN458804:PGN458832 PQJ458804:PQJ458832 QAF458804:QAF458832 QKB458804:QKB458832 QTX458804:QTX458832 RDT458804:RDT458832 RNP458804:RNP458832 RXL458804:RXL458832 SHH458804:SHH458832 SRD458804:SRD458832 TAZ458804:TAZ458832 TKV458804:TKV458832 TUR458804:TUR458832 UEN458804:UEN458832 UOJ458804:UOJ458832 UYF458804:UYF458832 VIB458804:VIB458832 VRX458804:VRX458832 WBT458804:WBT458832 WLP458804:WLP458832 WVL458804:WVL458832 D524340:D524368 IZ524340:IZ524368 SV524340:SV524368 ACR524340:ACR524368 AMN524340:AMN524368 AWJ524340:AWJ524368 BGF524340:BGF524368 BQB524340:BQB524368 BZX524340:BZX524368 CJT524340:CJT524368 CTP524340:CTP524368 DDL524340:DDL524368 DNH524340:DNH524368 DXD524340:DXD524368 EGZ524340:EGZ524368 EQV524340:EQV524368 FAR524340:FAR524368 FKN524340:FKN524368 FUJ524340:FUJ524368 GEF524340:GEF524368 GOB524340:GOB524368 GXX524340:GXX524368 HHT524340:HHT524368 HRP524340:HRP524368 IBL524340:IBL524368 ILH524340:ILH524368 IVD524340:IVD524368 JEZ524340:JEZ524368 JOV524340:JOV524368 JYR524340:JYR524368 KIN524340:KIN524368 KSJ524340:KSJ524368 LCF524340:LCF524368 LMB524340:LMB524368 LVX524340:LVX524368 MFT524340:MFT524368 MPP524340:MPP524368 MZL524340:MZL524368 NJH524340:NJH524368 NTD524340:NTD524368 OCZ524340:OCZ524368 OMV524340:OMV524368 OWR524340:OWR524368 PGN524340:PGN524368 PQJ524340:PQJ524368 QAF524340:QAF524368 QKB524340:QKB524368 QTX524340:QTX524368 RDT524340:RDT524368 RNP524340:RNP524368 RXL524340:RXL524368 SHH524340:SHH524368 SRD524340:SRD524368 TAZ524340:TAZ524368 TKV524340:TKV524368 TUR524340:TUR524368 UEN524340:UEN524368 UOJ524340:UOJ524368 UYF524340:UYF524368 VIB524340:VIB524368 VRX524340:VRX524368 WBT524340:WBT524368 WLP524340:WLP524368 WVL524340:WVL524368 D589876:D589904 IZ589876:IZ589904 SV589876:SV589904 ACR589876:ACR589904 AMN589876:AMN589904 AWJ589876:AWJ589904 BGF589876:BGF589904 BQB589876:BQB589904 BZX589876:BZX589904 CJT589876:CJT589904 CTP589876:CTP589904 DDL589876:DDL589904 DNH589876:DNH589904 DXD589876:DXD589904 EGZ589876:EGZ589904 EQV589876:EQV589904 FAR589876:FAR589904 FKN589876:FKN589904 FUJ589876:FUJ589904 GEF589876:GEF589904 GOB589876:GOB589904 GXX589876:GXX589904 HHT589876:HHT589904 HRP589876:HRP589904 IBL589876:IBL589904 ILH589876:ILH589904 IVD589876:IVD589904 JEZ589876:JEZ589904 JOV589876:JOV589904 JYR589876:JYR589904 KIN589876:KIN589904 KSJ589876:KSJ589904 LCF589876:LCF589904 LMB589876:LMB589904 LVX589876:LVX589904 MFT589876:MFT589904 MPP589876:MPP589904 MZL589876:MZL589904 NJH589876:NJH589904 NTD589876:NTD589904 OCZ589876:OCZ589904 OMV589876:OMV589904 OWR589876:OWR589904 PGN589876:PGN589904 PQJ589876:PQJ589904 QAF589876:QAF589904 QKB589876:QKB589904 QTX589876:QTX589904 RDT589876:RDT589904 RNP589876:RNP589904 RXL589876:RXL589904 SHH589876:SHH589904 SRD589876:SRD589904 TAZ589876:TAZ589904 TKV589876:TKV589904 TUR589876:TUR589904 UEN589876:UEN589904 UOJ589876:UOJ589904 UYF589876:UYF589904 VIB589876:VIB589904 VRX589876:VRX589904 WBT589876:WBT589904 WLP589876:WLP589904 WVL589876:WVL589904 D655412:D655440 IZ655412:IZ655440 SV655412:SV655440 ACR655412:ACR655440 AMN655412:AMN655440 AWJ655412:AWJ655440 BGF655412:BGF655440 BQB655412:BQB655440 BZX655412:BZX655440 CJT655412:CJT655440 CTP655412:CTP655440 DDL655412:DDL655440 DNH655412:DNH655440 DXD655412:DXD655440 EGZ655412:EGZ655440 EQV655412:EQV655440 FAR655412:FAR655440 FKN655412:FKN655440 FUJ655412:FUJ655440 GEF655412:GEF655440 GOB655412:GOB655440 GXX655412:GXX655440 HHT655412:HHT655440 HRP655412:HRP655440 IBL655412:IBL655440 ILH655412:ILH655440 IVD655412:IVD655440 JEZ655412:JEZ655440 JOV655412:JOV655440 JYR655412:JYR655440 KIN655412:KIN655440 KSJ655412:KSJ655440 LCF655412:LCF655440 LMB655412:LMB655440 LVX655412:LVX655440 MFT655412:MFT655440 MPP655412:MPP655440 MZL655412:MZL655440 NJH655412:NJH655440 NTD655412:NTD655440 OCZ655412:OCZ655440 OMV655412:OMV655440 OWR655412:OWR655440 PGN655412:PGN655440 PQJ655412:PQJ655440 QAF655412:QAF655440 QKB655412:QKB655440 QTX655412:QTX655440 RDT655412:RDT655440 RNP655412:RNP655440 RXL655412:RXL655440 SHH655412:SHH655440 SRD655412:SRD655440 TAZ655412:TAZ655440 TKV655412:TKV655440 TUR655412:TUR655440 UEN655412:UEN655440 UOJ655412:UOJ655440 UYF655412:UYF655440 VIB655412:VIB655440 VRX655412:VRX655440 WBT655412:WBT655440 WLP655412:WLP655440 WVL655412:WVL655440 D720948:D720976 IZ720948:IZ720976 SV720948:SV720976 ACR720948:ACR720976 AMN720948:AMN720976 AWJ720948:AWJ720976 BGF720948:BGF720976 BQB720948:BQB720976 BZX720948:BZX720976 CJT720948:CJT720976 CTP720948:CTP720976 DDL720948:DDL720976 DNH720948:DNH720976 DXD720948:DXD720976 EGZ720948:EGZ720976 EQV720948:EQV720976 FAR720948:FAR720976 FKN720948:FKN720976 FUJ720948:FUJ720976 GEF720948:GEF720976 GOB720948:GOB720976 GXX720948:GXX720976 HHT720948:HHT720976 HRP720948:HRP720976 IBL720948:IBL720976 ILH720948:ILH720976 IVD720948:IVD720976 JEZ720948:JEZ720976 JOV720948:JOV720976 JYR720948:JYR720976 KIN720948:KIN720976 KSJ720948:KSJ720976 LCF720948:LCF720976 LMB720948:LMB720976 LVX720948:LVX720976 MFT720948:MFT720976 MPP720948:MPP720976 MZL720948:MZL720976 NJH720948:NJH720976 NTD720948:NTD720976 OCZ720948:OCZ720976 OMV720948:OMV720976 OWR720948:OWR720976 PGN720948:PGN720976 PQJ720948:PQJ720976 QAF720948:QAF720976 QKB720948:QKB720976 QTX720948:QTX720976 RDT720948:RDT720976 RNP720948:RNP720976 RXL720948:RXL720976 SHH720948:SHH720976 SRD720948:SRD720976 TAZ720948:TAZ720976 TKV720948:TKV720976 TUR720948:TUR720976 UEN720948:UEN720976 UOJ720948:UOJ720976 UYF720948:UYF720976 VIB720948:VIB720976 VRX720948:VRX720976 WBT720948:WBT720976 WLP720948:WLP720976 WVL720948:WVL720976 D786484:D786512 IZ786484:IZ786512 SV786484:SV786512 ACR786484:ACR786512 AMN786484:AMN786512 AWJ786484:AWJ786512 BGF786484:BGF786512 BQB786484:BQB786512 BZX786484:BZX786512 CJT786484:CJT786512 CTP786484:CTP786512 DDL786484:DDL786512 DNH786484:DNH786512 DXD786484:DXD786512 EGZ786484:EGZ786512 EQV786484:EQV786512 FAR786484:FAR786512 FKN786484:FKN786512 FUJ786484:FUJ786512 GEF786484:GEF786512 GOB786484:GOB786512 GXX786484:GXX786512 HHT786484:HHT786512 HRP786484:HRP786512 IBL786484:IBL786512 ILH786484:ILH786512 IVD786484:IVD786512 JEZ786484:JEZ786512 JOV786484:JOV786512 JYR786484:JYR786512 KIN786484:KIN786512 KSJ786484:KSJ786512 LCF786484:LCF786512 LMB786484:LMB786512 LVX786484:LVX786512 MFT786484:MFT786512 MPP786484:MPP786512 MZL786484:MZL786512 NJH786484:NJH786512 NTD786484:NTD786512 OCZ786484:OCZ786512 OMV786484:OMV786512 OWR786484:OWR786512 PGN786484:PGN786512 PQJ786484:PQJ786512 QAF786484:QAF786512 QKB786484:QKB786512 QTX786484:QTX786512 RDT786484:RDT786512 RNP786484:RNP786512 RXL786484:RXL786512 SHH786484:SHH786512 SRD786484:SRD786512 TAZ786484:TAZ786512 TKV786484:TKV786512 TUR786484:TUR786512 UEN786484:UEN786512 UOJ786484:UOJ786512 UYF786484:UYF786512 VIB786484:VIB786512 VRX786484:VRX786512 WBT786484:WBT786512 WLP786484:WLP786512 WVL786484:WVL786512 D852020:D852048 IZ852020:IZ852048 SV852020:SV852048 ACR852020:ACR852048 AMN852020:AMN852048 AWJ852020:AWJ852048 BGF852020:BGF852048 BQB852020:BQB852048 BZX852020:BZX852048 CJT852020:CJT852048 CTP852020:CTP852048 DDL852020:DDL852048 DNH852020:DNH852048 DXD852020:DXD852048 EGZ852020:EGZ852048 EQV852020:EQV852048 FAR852020:FAR852048 FKN852020:FKN852048 FUJ852020:FUJ852048 GEF852020:GEF852048 GOB852020:GOB852048 GXX852020:GXX852048 HHT852020:HHT852048 HRP852020:HRP852048 IBL852020:IBL852048 ILH852020:ILH852048 IVD852020:IVD852048 JEZ852020:JEZ852048 JOV852020:JOV852048 JYR852020:JYR852048 KIN852020:KIN852048 KSJ852020:KSJ852048 LCF852020:LCF852048 LMB852020:LMB852048 LVX852020:LVX852048 MFT852020:MFT852048 MPP852020:MPP852048 MZL852020:MZL852048 NJH852020:NJH852048 NTD852020:NTD852048 OCZ852020:OCZ852048 OMV852020:OMV852048 OWR852020:OWR852048 PGN852020:PGN852048 PQJ852020:PQJ852048 QAF852020:QAF852048 QKB852020:QKB852048 QTX852020:QTX852048 RDT852020:RDT852048 RNP852020:RNP852048 RXL852020:RXL852048 SHH852020:SHH852048 SRD852020:SRD852048 TAZ852020:TAZ852048 TKV852020:TKV852048 TUR852020:TUR852048 UEN852020:UEN852048 UOJ852020:UOJ852048 UYF852020:UYF852048 VIB852020:VIB852048 VRX852020:VRX852048 WBT852020:WBT852048 WLP852020:WLP852048 WVL852020:WVL852048 D917556:D917584 IZ917556:IZ917584 SV917556:SV917584 ACR917556:ACR917584 AMN917556:AMN917584 AWJ917556:AWJ917584 BGF917556:BGF917584 BQB917556:BQB917584 BZX917556:BZX917584 CJT917556:CJT917584 CTP917556:CTP917584 DDL917556:DDL917584 DNH917556:DNH917584 DXD917556:DXD917584 EGZ917556:EGZ917584 EQV917556:EQV917584 FAR917556:FAR917584 FKN917556:FKN917584 FUJ917556:FUJ917584 GEF917556:GEF917584 GOB917556:GOB917584 GXX917556:GXX917584 HHT917556:HHT917584 HRP917556:HRP917584 IBL917556:IBL917584 ILH917556:ILH917584 IVD917556:IVD917584 JEZ917556:JEZ917584 JOV917556:JOV917584 JYR917556:JYR917584 KIN917556:KIN917584 KSJ917556:KSJ917584 LCF917556:LCF917584 LMB917556:LMB917584 LVX917556:LVX917584 MFT917556:MFT917584 MPP917556:MPP917584 MZL917556:MZL917584 NJH917556:NJH917584 NTD917556:NTD917584 OCZ917556:OCZ917584 OMV917556:OMV917584 OWR917556:OWR917584 PGN917556:PGN917584 PQJ917556:PQJ917584 QAF917556:QAF917584 QKB917556:QKB917584 QTX917556:QTX917584 RDT917556:RDT917584 RNP917556:RNP917584 RXL917556:RXL917584 SHH917556:SHH917584 SRD917556:SRD917584 TAZ917556:TAZ917584 TKV917556:TKV917584 TUR917556:TUR917584 UEN917556:UEN917584 UOJ917556:UOJ917584 UYF917556:UYF917584 VIB917556:VIB917584 VRX917556:VRX917584 WBT917556:WBT917584 WLP917556:WLP917584 WVL917556:WVL917584 D983092:D983120 IZ983092:IZ983120 SV983092:SV983120 ACR983092:ACR983120 AMN983092:AMN983120 AWJ983092:AWJ983120 BGF983092:BGF983120 BQB983092:BQB983120 BZX983092:BZX983120 CJT983092:CJT983120 CTP983092:CTP983120 DDL983092:DDL983120 DNH983092:DNH983120 DXD983092:DXD983120 EGZ983092:EGZ983120 EQV983092:EQV983120 FAR983092:FAR983120 FKN983092:FKN983120 FUJ983092:FUJ983120 GEF983092:GEF983120 GOB983092:GOB983120 GXX983092:GXX983120 HHT983092:HHT983120 HRP983092:HRP983120 IBL983092:IBL983120 ILH983092:ILH983120 IVD983092:IVD983120 JEZ983092:JEZ983120 JOV983092:JOV983120 JYR983092:JYR983120 KIN983092:KIN983120 KSJ983092:KSJ983120 LCF983092:LCF983120 LMB983092:LMB983120 LVX983092:LVX983120 MFT983092:MFT983120 MPP983092:MPP983120 MZL983092:MZL983120 NJH983092:NJH983120 NTD983092:NTD983120 OCZ983092:OCZ983120 OMV983092:OMV983120 OWR983092:OWR983120 PGN983092:PGN983120 PQJ983092:PQJ983120 QAF983092:QAF983120 QKB983092:QKB983120 QTX983092:QTX983120 RDT983092:RDT983120 RNP983092:RNP983120 RXL983092:RXL983120 SHH983092:SHH983120 SRD983092:SRD983120 TAZ983092:TAZ983120 TKV983092:TKV983120 TUR983092:TUR983120 UEN983092:UEN983120 UOJ983092:UOJ983120 UYF983092:UYF983120 VIB983092:VIB983120 VRX983092:VRX983120 WBT983092:WBT983120 WLP983092:WLP983120 WVL983092:WVL983120" xr:uid="{9EFD05E9-5B7E-48A4-B44F-AACE532224C4}">
      <formula1>IF(OR(D52="d",D52="h"),-1,0)</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6</vt:i4>
      </vt:variant>
    </vt:vector>
  </HeadingPairs>
  <TitlesOfParts>
    <vt:vector size="6" baseType="lpstr">
      <vt:lpstr>Vracov</vt:lpstr>
      <vt:lpstr>Pelhřimov</vt:lpstr>
      <vt:lpstr>České Velenice</vt:lpstr>
      <vt:lpstr>Lomnice</vt:lpstr>
      <vt:lpstr>Šumperk</vt:lpstr>
      <vt:lpstr>Jičín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Zdenka Š</dc:creator>
  <cp:lastModifiedBy>Zdenka Š</cp:lastModifiedBy>
  <dcterms:created xsi:type="dcterms:W3CDTF">2026-01-12T09:22:44Z</dcterms:created>
  <dcterms:modified xsi:type="dcterms:W3CDTF">2026-01-12T12:49:54Z</dcterms:modified>
</cp:coreProperties>
</file>