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sk\Desktop\4.kolo\"/>
    </mc:Choice>
  </mc:AlternateContent>
  <xr:revisionPtr revIDLastSave="0" documentId="8_{ABCCC698-B042-4F4C-AA04-47DC626F6503}" xr6:coauthVersionLast="47" xr6:coauthVersionMax="47" xr10:uidLastSave="{00000000-0000-0000-0000-000000000000}"/>
  <bookViews>
    <workbookView xWindow="-108" yWindow="-108" windowWidth="23256" windowHeight="12456" xr2:uid="{E68BD8CF-EF85-4659-B250-6F63902D47C6}"/>
  </bookViews>
  <sheets>
    <sheet name="Dorostenky" sheetId="1" r:id="rId1"/>
    <sheet name="Dorostenc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<sst xmlns="http://schemas.openxmlformats.org/spreadsheetml/2006/main" count="510" uniqueCount="300">
  <si>
    <t>KK Sj Praha</t>
  </si>
  <si>
    <t>Čekalová Elizabeth</t>
  </si>
  <si>
    <t>TJ Blatná</t>
  </si>
  <si>
    <t>Drnková Tereza</t>
  </si>
  <si>
    <t>TJ Lomnice</t>
  </si>
  <si>
    <t xml:space="preserve">Prouzová Kristýna </t>
  </si>
  <si>
    <t>TJ Unie Hlubina</t>
  </si>
  <si>
    <t>Martínková Evelína</t>
  </si>
  <si>
    <t>SKK Jičín</t>
  </si>
  <si>
    <t>Štampochová Nikol</t>
  </si>
  <si>
    <t>TJ Lok. Č. Velenice</t>
  </si>
  <si>
    <t>Koptová Nela</t>
  </si>
  <si>
    <t>TJ Spartak Pelhřimov</t>
  </si>
  <si>
    <t>Melicharová Lucie</t>
  </si>
  <si>
    <t>KK MS Brno</t>
  </si>
  <si>
    <t>Kulendíková Alena</t>
  </si>
  <si>
    <t>Janecká Tereza</t>
  </si>
  <si>
    <t>Fürstová Adriana</t>
  </si>
  <si>
    <t>TJ Lok. Žatec</t>
  </si>
  <si>
    <t>Rajtmajerová Anna</t>
  </si>
  <si>
    <t>KK Šumperk</t>
  </si>
  <si>
    <t>Vepřková Tereza</t>
  </si>
  <si>
    <t>Kuželky Aš</t>
  </si>
  <si>
    <t>Stehlíková Nikola</t>
  </si>
  <si>
    <t>TJ Odry</t>
  </si>
  <si>
    <t>Ovšáková Veronika</t>
  </si>
  <si>
    <t>TJ Slavoj Plzeň</t>
  </si>
  <si>
    <t>Bajerová Natálie</t>
  </si>
  <si>
    <t>TJ Neratovice</t>
  </si>
  <si>
    <t>Burocková Pavla</t>
  </si>
  <si>
    <t>TJ BOPO Třebíč</t>
  </si>
  <si>
    <t>Štarková Valerie</t>
  </si>
  <si>
    <t>SK Solnice</t>
  </si>
  <si>
    <t>Šindlerová  Violeta</t>
  </si>
  <si>
    <t>KK Lok. Tábor</t>
  </si>
  <si>
    <t>Dvořáková Barbora</t>
  </si>
  <si>
    <t>TJ Sn Kamenice n. L.</t>
  </si>
  <si>
    <t>Cimplová Tereza</t>
  </si>
  <si>
    <t>Kochová Eliška</t>
  </si>
  <si>
    <t>Lojdová Viktorie</t>
  </si>
  <si>
    <t>Soukupová Natálie</t>
  </si>
  <si>
    <t>KK Jiří Poděbrady</t>
  </si>
  <si>
    <t>Martínková Lucie</t>
  </si>
  <si>
    <t>Baťková Karolína</t>
  </si>
  <si>
    <t>Kylichová Veronika</t>
  </si>
  <si>
    <t>Bartoníčková Nikola</t>
  </si>
  <si>
    <t>TJ Sok. Chotoviny</t>
  </si>
  <si>
    <t>Křemenová Kateřina</t>
  </si>
  <si>
    <t>TJ Sok. Zahořany</t>
  </si>
  <si>
    <t>Vágnerová Vanda</t>
  </si>
  <si>
    <t>SC Olympia Radotín</t>
  </si>
  <si>
    <t>Šimková Petra</t>
  </si>
  <si>
    <t>SK Žižkov Praha</t>
  </si>
  <si>
    <t>Králová Barbora</t>
  </si>
  <si>
    <t>Myslivcová Marie</t>
  </si>
  <si>
    <t>SKK Hořice</t>
  </si>
  <si>
    <t>Fikarová Adéla</t>
  </si>
  <si>
    <t>Burešová Dorota</t>
  </si>
  <si>
    <t>TJ Sok. Slavonice</t>
  </si>
  <si>
    <t>Matoušková Pavlína</t>
  </si>
  <si>
    <t>TJ Sok. Přemyslovice</t>
  </si>
  <si>
    <t>Konečná Nikola</t>
  </si>
  <si>
    <t>Vágnerová Matylda</t>
  </si>
  <si>
    <t>KK Zábřeh</t>
  </si>
  <si>
    <t>Keprtová Tereza</t>
  </si>
  <si>
    <t>TJ Č. Kostelec</t>
  </si>
  <si>
    <t>Adamů Dana</t>
  </si>
  <si>
    <t>Kuželky Jiskra Hazlov</t>
  </si>
  <si>
    <t>Suchánková Vendula</t>
  </si>
  <si>
    <t>Repčíková Kristýna</t>
  </si>
  <si>
    <t>TJ Třebíč</t>
  </si>
  <si>
    <t>Pevná Rozálie</t>
  </si>
  <si>
    <t>SKK Vrchlabí</t>
  </si>
  <si>
    <t>Venclová Tereza</t>
  </si>
  <si>
    <t>TJ Sok. Duchcov</t>
  </si>
  <si>
    <t>Tauerová Alice</t>
  </si>
  <si>
    <t>SK Ban. Ratíškovice</t>
  </si>
  <si>
    <t>Koplíková Martina</t>
  </si>
  <si>
    <t>TJ Sokol Nové Hrady</t>
  </si>
  <si>
    <t>Brychtová Eliška</t>
  </si>
  <si>
    <t>Beníschková Victorie</t>
  </si>
  <si>
    <t>SK Rybník</t>
  </si>
  <si>
    <t>Kolářová Karolína</t>
  </si>
  <si>
    <t>SKK Náchod</t>
  </si>
  <si>
    <t>Bártová Kristýna</t>
  </si>
  <si>
    <t>Bínová Jana</t>
  </si>
  <si>
    <t>KK Kosmonosy</t>
  </si>
  <si>
    <t>Říhová Pavlína</t>
  </si>
  <si>
    <t>Svačinová Beáta</t>
  </si>
  <si>
    <t>Košnarová Michaela</t>
  </si>
  <si>
    <t>TJ Sok. Kdyně</t>
  </si>
  <si>
    <t>Löffelmannová Anna</t>
  </si>
  <si>
    <t>Dlouhá Adéla</t>
  </si>
  <si>
    <t>Ševelová Kristýna</t>
  </si>
  <si>
    <t>Kalousová Monika</t>
  </si>
  <si>
    <t>Kábrtová Veronika</t>
  </si>
  <si>
    <t>SKK Podbořany</t>
  </si>
  <si>
    <t>Radová Leona</t>
  </si>
  <si>
    <t/>
  </si>
  <si>
    <t>TJ Val. Meziříčí</t>
  </si>
  <si>
    <t>Juříčková Andrea</t>
  </si>
  <si>
    <t>TJ Sok. Chýnov</t>
  </si>
  <si>
    <t>Petrů Thea</t>
  </si>
  <si>
    <t>Prouzová Andrea</t>
  </si>
  <si>
    <t>Šuterová Nela</t>
  </si>
  <si>
    <t>TJ Centr. Dačice</t>
  </si>
  <si>
    <t>Kuncová Karolína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</si>
  <si>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</si>
  <si>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</si>
  <si>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</si>
  <si>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</si>
  <si>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</si>
  <si>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</si>
  <si>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</si>
  <si>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</si>
  <si>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</si>
  <si>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</si>
  <si>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</si>
  <si>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</si>
  <si>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</si>
  <si>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</si>
  <si>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</si>
  <si>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</si>
  <si>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2024/25 – Dorostenky</t>
  </si>
  <si>
    <t>Dudek Martin</t>
  </si>
  <si>
    <t>Vácha Martin</t>
  </si>
  <si>
    <t>Smékal Matěj</t>
  </si>
  <si>
    <t>TJ Spartak Soběslav</t>
  </si>
  <si>
    <t>Křivan Vojtěch</t>
  </si>
  <si>
    <t>Plesar Tomáš</t>
  </si>
  <si>
    <t xml:space="preserve">Vlaškovský František </t>
  </si>
  <si>
    <t>TJ Sokol Husovice</t>
  </si>
  <si>
    <t>Kopal Vítězslav</t>
  </si>
  <si>
    <t>SKK Rokycany</t>
  </si>
  <si>
    <t>Zeman Lukáš</t>
  </si>
  <si>
    <t>TJ Sp. Přerov</t>
  </si>
  <si>
    <t>Barbořík Adam</t>
  </si>
  <si>
    <t>Buben Jiří</t>
  </si>
  <si>
    <t>Kaválek Matyáš</t>
  </si>
  <si>
    <t>Bláha Matyáš</t>
  </si>
  <si>
    <t>Gulyás Karel</t>
  </si>
  <si>
    <t>Ševčík Daniel</t>
  </si>
  <si>
    <t>Čermák Ondřej</t>
  </si>
  <si>
    <t>TJ Sokol Vracov</t>
  </si>
  <si>
    <t>Šťastný Jakub</t>
  </si>
  <si>
    <t>Kuželky Holýšov</t>
  </si>
  <si>
    <t>Jelínek Martin</t>
  </si>
  <si>
    <t>Schober Dominik</t>
  </si>
  <si>
    <t>TJ N. Město na M.</t>
  </si>
  <si>
    <t>Horký David</t>
  </si>
  <si>
    <t>Střeska Filip</t>
  </si>
  <si>
    <t>Doležel Jaromír</t>
  </si>
  <si>
    <t>Turek Tomáš</t>
  </si>
  <si>
    <t>Macelly David</t>
  </si>
  <si>
    <t>TJ Lok. Ústí n. L.</t>
  </si>
  <si>
    <t>Sekyra Vít</t>
  </si>
  <si>
    <t>Ladnar Filip</t>
  </si>
  <si>
    <t>SKP Kuželky Hradec Králové</t>
  </si>
  <si>
    <t>Džbánek Denis</t>
  </si>
  <si>
    <t>Kouřim Filip</t>
  </si>
  <si>
    <t>Sitter Marek</t>
  </si>
  <si>
    <t>TJ Teplice Letná</t>
  </si>
  <si>
    <t>Otta Václav</t>
  </si>
  <si>
    <t>SK Kuželky Přelouč</t>
  </si>
  <si>
    <t>Miláček Jakub</t>
  </si>
  <si>
    <t>Manga Dominik</t>
  </si>
  <si>
    <t>KK Vyškov</t>
  </si>
  <si>
    <t>Valent Dominik</t>
  </si>
  <si>
    <t>Lucký Alexandr</t>
  </si>
  <si>
    <t>Zaoral Marek</t>
  </si>
  <si>
    <t>SKK Třebechovice p. O.</t>
  </si>
  <si>
    <t>Bastl David</t>
  </si>
  <si>
    <t>Beníšek Matěj</t>
  </si>
  <si>
    <t>Koštiál Erik</t>
  </si>
  <si>
    <t>Ryšavý Daniel</t>
  </si>
  <si>
    <t>Stehlík Karel</t>
  </si>
  <si>
    <t>Marcelly David</t>
  </si>
  <si>
    <t>TJ Horní Benešov</t>
  </si>
  <si>
    <t>Maralík Libor</t>
  </si>
  <si>
    <t>Tyč Štěpán</t>
  </si>
  <si>
    <t>VKK Vsetín</t>
  </si>
  <si>
    <t>Hrňa Vojtěch</t>
  </si>
  <si>
    <t>Raštica Filip</t>
  </si>
  <si>
    <t>TJ Sok. Rudná</t>
  </si>
  <si>
    <t>Kocman Dominik</t>
  </si>
  <si>
    <t>Dalecký Lukáš</t>
  </si>
  <si>
    <t>Šimsa Matouš</t>
  </si>
  <si>
    <t>Bureš Robin</t>
  </si>
  <si>
    <t>SK Škoda Plzeň</t>
  </si>
  <si>
    <t>Majner Kryštof</t>
  </si>
  <si>
    <t>TJ Sok. Tehovec</t>
  </si>
  <si>
    <t>Procházka Jan</t>
  </si>
  <si>
    <t>KK Sokol Litenčice</t>
  </si>
  <si>
    <t>Vávra David</t>
  </si>
  <si>
    <t>Toman Pavel</t>
  </si>
  <si>
    <t>Dvořák David</t>
  </si>
  <si>
    <t>SKP H. Králové</t>
  </si>
  <si>
    <t>Bezdíček Jonáš</t>
  </si>
  <si>
    <t>Růt Jonáš</t>
  </si>
  <si>
    <t>SKK Dubňany</t>
  </si>
  <si>
    <t>Šesták Josef</t>
  </si>
  <si>
    <t>TJ Sn Karlovy Vary</t>
  </si>
  <si>
    <t>Kříž Zdeněk</t>
  </si>
  <si>
    <t>Bonaventura Matěj</t>
  </si>
  <si>
    <t>Šindelář Jaroslav</t>
  </si>
  <si>
    <t>Kozel Tobiáš</t>
  </si>
  <si>
    <t>Pavlík Samuel</t>
  </si>
  <si>
    <t>Doseděl Adam</t>
  </si>
  <si>
    <t>Rada Jakub</t>
  </si>
  <si>
    <t>KK Slovan Rosice</t>
  </si>
  <si>
    <t>Šrámek Dan</t>
  </si>
  <si>
    <t>Kotásek David</t>
  </si>
  <si>
    <t>TJ Sn Ivanovice na Hané</t>
  </si>
  <si>
    <t>Loubal Radek</t>
  </si>
  <si>
    <t>Stehlík Petr</t>
  </si>
  <si>
    <t>CB Dobřany</t>
  </si>
  <si>
    <t>Štulc Jan</t>
  </si>
  <si>
    <t>KK Sn Rosice</t>
  </si>
  <si>
    <t>Klištinec Jakub</t>
  </si>
  <si>
    <t>KK Jiskra Rýmařov</t>
  </si>
  <si>
    <t>Kovář Martin</t>
  </si>
  <si>
    <t>Juříček Tomáš</t>
  </si>
  <si>
    <t>Lukeš Josef</t>
  </si>
  <si>
    <t>Kupar Matěj</t>
  </si>
  <si>
    <t>Motyčka Matyáš</t>
  </si>
  <si>
    <t>Černý Vít</t>
  </si>
  <si>
    <t>Hron Jakub</t>
  </si>
  <si>
    <t xml:space="preserve">Doucha Tomáš </t>
  </si>
  <si>
    <t>Pekárek Matěj</t>
  </si>
  <si>
    <t>TJ VOKD Poruba</t>
  </si>
  <si>
    <t>Janalík Josef</t>
  </si>
  <si>
    <t>Šuda Matěj</t>
  </si>
  <si>
    <t>Pilař Michal</t>
  </si>
  <si>
    <t>Jurasek Patrik</t>
  </si>
  <si>
    <t>TJ Jiskra Hylváty</t>
  </si>
  <si>
    <t>Komprs Jiří</t>
  </si>
  <si>
    <t>Babayev Imamaddin</t>
  </si>
  <si>
    <t>Stehlík Jiří</t>
  </si>
  <si>
    <t>Šoltés Adam</t>
  </si>
  <si>
    <t>Hrabovský Jakub</t>
  </si>
  <si>
    <t>Poula Matěj</t>
  </si>
  <si>
    <t>Přikryl Lukáš</t>
  </si>
  <si>
    <t>Goldschmied Tomáš</t>
  </si>
  <si>
    <t>Petrů Tobiáš</t>
  </si>
  <si>
    <t>TJ Start Rychnov n. K.</t>
  </si>
  <si>
    <t>Morávek Filip</t>
  </si>
  <si>
    <t>Filip Vojtěch</t>
  </si>
  <si>
    <t>Pevný Kryštof</t>
  </si>
  <si>
    <t>Koráb Ondřej</t>
  </si>
  <si>
    <t>Vejmola Adam</t>
  </si>
  <si>
    <t>Drofa Štěpán</t>
  </si>
  <si>
    <t>Coufal Adam</t>
  </si>
  <si>
    <t>Fišer Josef</t>
  </si>
  <si>
    <t>TJ Sparta K. Hora</t>
  </si>
  <si>
    <t>Brejcha Daniel</t>
  </si>
  <si>
    <t>HKK Olomouc</t>
  </si>
  <si>
    <t>Kolla Vojtěch</t>
  </si>
  <si>
    <t>Kaas Jáchym</t>
  </si>
  <si>
    <t>Rabas Tomáš</t>
  </si>
  <si>
    <t>Hlaváč Václav</t>
  </si>
  <si>
    <t>Bábík Petr</t>
  </si>
  <si>
    <t>Zuzánek Jakub</t>
  </si>
  <si>
    <t>Veselý Vít</t>
  </si>
  <si>
    <t>Podhradský Jan</t>
  </si>
  <si>
    <t>Šípek Anthony</t>
  </si>
  <si>
    <t>Drugda Michal</t>
  </si>
  <si>
    <t>TJ Doksy</t>
  </si>
  <si>
    <t>Mádl Jan</t>
  </si>
  <si>
    <t>Ritschel Jan</t>
  </si>
  <si>
    <t>KC Zlín</t>
  </si>
  <si>
    <t>Mlčoch Filip</t>
  </si>
  <si>
    <t>Záhořák Adam</t>
  </si>
  <si>
    <t>TJ Kuželky Česká Lípa</t>
  </si>
  <si>
    <t>Ducke Martin</t>
  </si>
  <si>
    <t>Zlatník Vojtěch</t>
  </si>
  <si>
    <t>TJ Lok. Valtice</t>
  </si>
  <si>
    <t>Škoda Zbyněk</t>
  </si>
  <si>
    <t>TJ Fezko Strakonice</t>
  </si>
  <si>
    <t>Hejpetr Matyáš</t>
  </si>
  <si>
    <t>Luščák Daniel</t>
  </si>
  <si>
    <t>Doubek Petr</t>
  </si>
  <si>
    <t>Kodytek Jan</t>
  </si>
  <si>
    <t>Kučerka Tobiáš</t>
  </si>
  <si>
    <t>Votava Jakub</t>
  </si>
  <si>
    <t>Vrbka Josef</t>
  </si>
  <si>
    <t>Duhai Radek</t>
  </si>
  <si>
    <t>Nekuda Luděk</t>
  </si>
  <si>
    <t>Vaněček Adam</t>
  </si>
  <si>
    <t>Pačiska Marián</t>
  </si>
  <si>
    <t>Harca Jaroslav</t>
  </si>
  <si>
    <t>Šafránek Ondřej</t>
  </si>
  <si>
    <t>Neuvirt Jakub</t>
  </si>
  <si>
    <t>Močár Pavel</t>
  </si>
  <si>
    <t>Chlubna Matěj</t>
  </si>
  <si>
    <t>Tuček Danny</t>
  </si>
  <si>
    <t>Morávek Vojtěch</t>
  </si>
  <si>
    <t>Hanuš Tomáš</t>
  </si>
  <si>
    <t>Wittwar Dominik</t>
  </si>
  <si>
    <t>Koželuh David</t>
  </si>
  <si>
    <t>Průběžné pořadí v Český pohár dorostu 2024/25 –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</si>
</sst>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0\."/>
  </numFmts>
  <fonts count="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22" xfId="1" applyBorder="1" applyAlignment="1">
      <alignment vertical="center"/>
    </xf>
    <xf numFmtId="0" fontId="1" fillId="0" borderId="23" xfId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6" fillId="4" borderId="27" xfId="1" applyFont="1" applyFill="1" applyBorder="1" applyAlignment="1" applyProtection="1">
      <alignment horizontal="center" vertical="center"/>
      <protection hidden="1"/>
    </xf>
    <xf numFmtId="0" fontId="6" fillId="4" borderId="28" xfId="1" applyFont="1" applyFill="1" applyBorder="1" applyAlignment="1" applyProtection="1">
      <alignment horizontal="center" vertical="center"/>
      <protection hidden="1"/>
    </xf>
    <xf numFmtId="0" fontId="6" fillId="4" borderId="29" xfId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cpd-prubezne_po1" xfId="1" xr:uid="{9D10C611-9685-4888-A03A-4E27F9639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esk\Desktop\4.kolo\CPD_2024-25.xls" TargetMode="External"/><Relationship Id="rId1" Type="http://schemas.openxmlformats.org/officeDocument/2006/relationships/externalLinkPath" Target="CPD_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rostenky"/>
      <sheetName val="Dorostenci"/>
      <sheetName val="Data"/>
      <sheetName val="Statistika"/>
      <sheetName val="Statistika Ž"/>
      <sheetName val="Výstup"/>
    </sheetNames>
    <sheetDataSet>
      <sheetData sheetId="0" refreshError="1"/>
      <sheetData sheetId="1" refreshError="1"/>
      <sheetData sheetId="2">
        <row r="8">
          <cell r="B8">
            <v>5</v>
          </cell>
          <cell r="C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0A97-A216-4C4F-B5E0-32A82038C913}">
  <sheetPr codeName="lstVystup1"/>
  <dimension ref="A1:W304"/>
  <sheetViews>
    <sheetView showGridLines="0" showRowColHeaders="0" tabSelected="1" zoomScaleNormal="100" workbookViewId="0">
      <pane ySplit="4" topLeftCell="A5" activePane="bottomLeft" state="frozen"/>
      <selection pane="bottomLeft" activeCell="A5" sqref="A5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51" t="s">
        <v>123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3">
      <c r="A2" s="47" t="s">
        <v>122</v>
      </c>
      <c r="B2" s="46" t="s">
        <v>121</v>
      </c>
      <c r="C2" s="46" t="s">
        <v>120</v>
      </c>
      <c r="D2" s="45" t="s">
        <v>107</v>
      </c>
      <c r="E2" s="45" t="s">
        <v>119</v>
      </c>
      <c r="F2" s="44" t="s">
        <v>118</v>
      </c>
      <c r="G2" s="42" t="s">
        <v>117</v>
      </c>
      <c r="H2" s="41"/>
      <c r="I2" s="41"/>
      <c r="J2" s="41"/>
      <c r="K2" s="41"/>
      <c r="L2" s="41"/>
      <c r="M2" s="41"/>
      <c r="N2" s="43"/>
      <c r="O2" s="42" t="s">
        <v>116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3">
      <c r="A3" s="39"/>
      <c r="B3" s="38"/>
      <c r="C3" s="38"/>
      <c r="D3" s="37"/>
      <c r="E3" s="37"/>
      <c r="F3" s="36"/>
      <c r="G3" s="35" t="s">
        <v>115</v>
      </c>
      <c r="H3" s="35" t="s">
        <v>114</v>
      </c>
      <c r="I3" s="35" t="s">
        <v>113</v>
      </c>
      <c r="J3" s="35" t="s">
        <v>112</v>
      </c>
      <c r="K3" s="35" t="s">
        <v>111</v>
      </c>
      <c r="L3" s="35" t="s">
        <v>110</v>
      </c>
      <c r="M3" s="35" t="s">
        <v>109</v>
      </c>
      <c r="N3" s="35" t="s">
        <v>108</v>
      </c>
      <c r="O3" s="35" t="s">
        <v>115</v>
      </c>
      <c r="P3" s="35" t="s">
        <v>114</v>
      </c>
      <c r="Q3" s="35" t="s">
        <v>113</v>
      </c>
      <c r="R3" s="35" t="s">
        <v>112</v>
      </c>
      <c r="S3" s="35" t="s">
        <v>111</v>
      </c>
      <c r="T3" s="35" t="s">
        <v>110</v>
      </c>
      <c r="U3" s="35" t="s">
        <v>109</v>
      </c>
      <c r="V3" s="34" t="s">
        <v>108</v>
      </c>
      <c r="W3" s="4"/>
    </row>
    <row r="4" spans="1:23" s="3" customFormat="1" ht="18" customHeight="1" thickBot="1" x14ac:dyDescent="0.35">
      <c r="A4" s="33"/>
      <c r="B4" s="32"/>
      <c r="C4" s="32"/>
      <c r="D4" s="31"/>
      <c r="E4" s="31"/>
      <c r="F4" s="30"/>
      <c r="G4" s="29" t="s">
        <v>107</v>
      </c>
      <c r="H4" s="29" t="s">
        <v>107</v>
      </c>
      <c r="I4" s="29" t="s">
        <v>107</v>
      </c>
      <c r="J4" s="29" t="s">
        <v>107</v>
      </c>
      <c r="K4" s="29" t="s">
        <v>107</v>
      </c>
      <c r="L4" s="29" t="s">
        <v>107</v>
      </c>
      <c r="M4" s="29" t="s">
        <v>107</v>
      </c>
      <c r="N4" s="29" t="s">
        <v>107</v>
      </c>
      <c r="O4" s="29" t="s">
        <v>107</v>
      </c>
      <c r="P4" s="29" t="s">
        <v>107</v>
      </c>
      <c r="Q4" s="29" t="s">
        <v>107</v>
      </c>
      <c r="R4" s="29" t="s">
        <v>107</v>
      </c>
      <c r="S4" s="29" t="s">
        <v>107</v>
      </c>
      <c r="T4" s="29" t="s">
        <v>107</v>
      </c>
      <c r="U4" s="29" t="s">
        <v>107</v>
      </c>
      <c r="V4" s="28" t="s">
        <v>107</v>
      </c>
      <c r="W4" s="4"/>
    </row>
    <row r="5" spans="1:23" s="3" customFormat="1" ht="15" customHeight="1" x14ac:dyDescent="0.3">
      <c r="A5" s="27">
        <f>IF(ISBLANK($B5),"",ROW(A5)-4)</f>
        <v>1</v>
      </c>
      <c r="B5" s="26" t="s">
        <v>106</v>
      </c>
      <c r="C5" s="25" t="s">
        <v>105</v>
      </c>
      <c r="D5" s="24">
        <v>353</v>
      </c>
      <c r="E5" s="24">
        <v>4</v>
      </c>
      <c r="F5" s="23">
        <v>543</v>
      </c>
      <c r="G5" s="22">
        <v>76</v>
      </c>
      <c r="H5" s="22">
        <v>115</v>
      </c>
      <c r="I5" s="22">
        <v>83</v>
      </c>
      <c r="J5" s="22">
        <v>79</v>
      </c>
      <c r="K5" s="22"/>
      <c r="L5" s="22"/>
      <c r="M5" s="22"/>
      <c r="N5" s="22"/>
      <c r="O5" s="22">
        <v>544</v>
      </c>
      <c r="P5" s="22">
        <v>572</v>
      </c>
      <c r="Q5" s="22">
        <v>519</v>
      </c>
      <c r="R5" s="22">
        <v>537</v>
      </c>
      <c r="S5" s="22"/>
      <c r="T5" s="22"/>
      <c r="U5" s="21"/>
      <c r="V5" s="20"/>
      <c r="W5" s="4"/>
    </row>
    <row r="6" spans="1:23" s="3" customFormat="1" ht="15" customHeight="1" x14ac:dyDescent="0.3">
      <c r="A6" s="18">
        <f>IF(ISBLANK($B6),"",ROW(A6)-4)</f>
        <v>2</v>
      </c>
      <c r="B6" s="19" t="s">
        <v>104</v>
      </c>
      <c r="C6" s="17" t="s">
        <v>96</v>
      </c>
      <c r="D6" s="14">
        <v>337</v>
      </c>
      <c r="E6" s="14">
        <v>4</v>
      </c>
      <c r="F6" s="16">
        <v>569.75</v>
      </c>
      <c r="G6" s="14">
        <v>122</v>
      </c>
      <c r="H6" s="14">
        <v>45</v>
      </c>
      <c r="I6" s="14">
        <v>116</v>
      </c>
      <c r="J6" s="14">
        <v>54</v>
      </c>
      <c r="K6" s="14" t="s">
        <v>98</v>
      </c>
      <c r="L6" s="14" t="s">
        <v>98</v>
      </c>
      <c r="M6" s="14"/>
      <c r="N6" s="14" t="s">
        <v>98</v>
      </c>
      <c r="O6" s="14">
        <v>609</v>
      </c>
      <c r="P6" s="14">
        <v>553</v>
      </c>
      <c r="Q6" s="14">
        <v>577</v>
      </c>
      <c r="R6" s="14">
        <v>540</v>
      </c>
      <c r="S6" s="14"/>
      <c r="T6" s="14"/>
      <c r="U6" s="13"/>
      <c r="V6" s="12"/>
      <c r="W6" s="4"/>
    </row>
    <row r="7" spans="1:23" s="3" customFormat="1" ht="15" customHeight="1" x14ac:dyDescent="0.3">
      <c r="A7" s="18">
        <f>IF(ISBLANK($B7),"",ROW(A7)-4)</f>
        <v>3</v>
      </c>
      <c r="B7" s="19" t="s">
        <v>103</v>
      </c>
      <c r="C7" s="17" t="s">
        <v>83</v>
      </c>
      <c r="D7" s="14">
        <v>330</v>
      </c>
      <c r="E7" s="14">
        <v>4</v>
      </c>
      <c r="F7" s="16">
        <v>567.75</v>
      </c>
      <c r="G7" s="14">
        <v>40</v>
      </c>
      <c r="H7" s="14">
        <v>86</v>
      </c>
      <c r="I7" s="14">
        <v>83</v>
      </c>
      <c r="J7" s="14">
        <v>121</v>
      </c>
      <c r="K7" s="14" t="s">
        <v>98</v>
      </c>
      <c r="L7" s="14" t="s">
        <v>98</v>
      </c>
      <c r="M7" s="14"/>
      <c r="N7" s="14" t="s">
        <v>98</v>
      </c>
      <c r="O7" s="14">
        <v>536</v>
      </c>
      <c r="P7" s="14">
        <v>584</v>
      </c>
      <c r="Q7" s="14">
        <v>546</v>
      </c>
      <c r="R7" s="14">
        <v>605</v>
      </c>
      <c r="S7" s="14"/>
      <c r="T7" s="14"/>
      <c r="U7" s="13"/>
      <c r="V7" s="12"/>
      <c r="W7" s="4"/>
    </row>
    <row r="8" spans="1:23" s="3" customFormat="1" ht="15" customHeight="1" x14ac:dyDescent="0.3">
      <c r="A8" s="18">
        <f>IF(ISBLANK($B8),"",ROW(A8)-4)</f>
        <v>4</v>
      </c>
      <c r="B8" s="19" t="s">
        <v>102</v>
      </c>
      <c r="C8" s="17" t="s">
        <v>101</v>
      </c>
      <c r="D8" s="14">
        <v>324</v>
      </c>
      <c r="E8" s="14">
        <v>3</v>
      </c>
      <c r="F8" s="16">
        <v>570.33333333333337</v>
      </c>
      <c r="G8" s="14"/>
      <c r="H8" s="14">
        <v>96</v>
      </c>
      <c r="I8" s="14">
        <v>110</v>
      </c>
      <c r="J8" s="14">
        <v>118</v>
      </c>
      <c r="K8" s="14" t="s">
        <v>98</v>
      </c>
      <c r="L8" s="14" t="s">
        <v>98</v>
      </c>
      <c r="M8" s="14"/>
      <c r="N8" s="14" t="s">
        <v>98</v>
      </c>
      <c r="O8" s="14"/>
      <c r="P8" s="14">
        <v>580</v>
      </c>
      <c r="Q8" s="14">
        <v>542</v>
      </c>
      <c r="R8" s="14">
        <v>589</v>
      </c>
      <c r="S8" s="14"/>
      <c r="T8" s="14"/>
      <c r="U8" s="13"/>
      <c r="V8" s="12"/>
      <c r="W8" s="4"/>
    </row>
    <row r="9" spans="1:23" s="3" customFormat="1" ht="15" customHeight="1" x14ac:dyDescent="0.3">
      <c r="A9" s="18">
        <f>IF(ISBLANK($B9),"",ROW(A9)-4)</f>
        <v>5</v>
      </c>
      <c r="B9" s="19" t="s">
        <v>100</v>
      </c>
      <c r="C9" s="17" t="s">
        <v>99</v>
      </c>
      <c r="D9" s="14">
        <v>313</v>
      </c>
      <c r="E9" s="14">
        <v>4</v>
      </c>
      <c r="F9" s="16">
        <v>558.75</v>
      </c>
      <c r="G9" s="14">
        <v>9</v>
      </c>
      <c r="H9" s="14">
        <v>74</v>
      </c>
      <c r="I9" s="14">
        <v>110</v>
      </c>
      <c r="J9" s="14">
        <v>120</v>
      </c>
      <c r="K9" s="14" t="s">
        <v>98</v>
      </c>
      <c r="L9" s="14" t="s">
        <v>98</v>
      </c>
      <c r="M9" s="14"/>
      <c r="N9" s="14" t="s">
        <v>98</v>
      </c>
      <c r="O9" s="14">
        <v>528</v>
      </c>
      <c r="P9" s="14">
        <v>570</v>
      </c>
      <c r="Q9" s="14">
        <v>536</v>
      </c>
      <c r="R9" s="14">
        <v>601</v>
      </c>
      <c r="S9" s="14"/>
      <c r="T9" s="14"/>
      <c r="U9" s="13"/>
      <c r="V9" s="12"/>
      <c r="W9" s="4"/>
    </row>
    <row r="10" spans="1:23" s="3" customFormat="1" ht="15" customHeight="1" x14ac:dyDescent="0.3">
      <c r="A10" s="18">
        <f>IF(ISBLANK($B10),"",ROW(A10)-4)</f>
        <v>6</v>
      </c>
      <c r="B10" s="19" t="s">
        <v>97</v>
      </c>
      <c r="C10" s="17" t="s">
        <v>96</v>
      </c>
      <c r="D10" s="14">
        <v>307</v>
      </c>
      <c r="E10" s="14">
        <v>4</v>
      </c>
      <c r="F10" s="16">
        <v>551.25</v>
      </c>
      <c r="G10" s="15">
        <v>80</v>
      </c>
      <c r="H10" s="14">
        <v>49</v>
      </c>
      <c r="I10" s="14">
        <v>60</v>
      </c>
      <c r="J10" s="14">
        <v>118</v>
      </c>
      <c r="K10" s="14"/>
      <c r="L10" s="14"/>
      <c r="M10" s="14"/>
      <c r="N10" s="14"/>
      <c r="O10" s="15">
        <v>573</v>
      </c>
      <c r="P10" s="14">
        <v>493</v>
      </c>
      <c r="Q10" s="14">
        <v>547</v>
      </c>
      <c r="R10" s="14">
        <v>592</v>
      </c>
      <c r="S10" s="14"/>
      <c r="T10" s="14"/>
      <c r="U10" s="13"/>
      <c r="V10" s="12"/>
      <c r="W10" s="4"/>
    </row>
    <row r="11" spans="1:23" s="3" customFormat="1" ht="15" customHeight="1" x14ac:dyDescent="0.3">
      <c r="A11" s="18">
        <f>IF(ISBLANK($B11),"",ROW(A11)-4)</f>
        <v>7</v>
      </c>
      <c r="B11" s="19" t="s">
        <v>95</v>
      </c>
      <c r="C11" s="17" t="s">
        <v>83</v>
      </c>
      <c r="D11" s="14">
        <v>291</v>
      </c>
      <c r="E11" s="14">
        <v>4</v>
      </c>
      <c r="F11" s="16">
        <v>560</v>
      </c>
      <c r="G11" s="15">
        <v>121</v>
      </c>
      <c r="H11" s="14">
        <v>20</v>
      </c>
      <c r="I11" s="14">
        <v>114</v>
      </c>
      <c r="J11" s="14">
        <v>36</v>
      </c>
      <c r="K11" s="14"/>
      <c r="L11" s="14"/>
      <c r="M11" s="14"/>
      <c r="N11" s="14"/>
      <c r="O11" s="15">
        <v>603</v>
      </c>
      <c r="P11" s="14">
        <v>541</v>
      </c>
      <c r="Q11" s="14">
        <v>565</v>
      </c>
      <c r="R11" s="14">
        <v>531</v>
      </c>
      <c r="S11" s="14"/>
      <c r="T11" s="14"/>
      <c r="U11" s="13"/>
      <c r="V11" s="12"/>
      <c r="W11" s="4"/>
    </row>
    <row r="12" spans="1:23" s="3" customFormat="1" ht="15" customHeight="1" x14ac:dyDescent="0.3">
      <c r="A12" s="18">
        <f>IF(ISBLANK($B12),"",ROW(A12)-4)</f>
        <v>8</v>
      </c>
      <c r="B12" s="19" t="s">
        <v>94</v>
      </c>
      <c r="C12" s="17" t="s">
        <v>2</v>
      </c>
      <c r="D12" s="14">
        <v>265</v>
      </c>
      <c r="E12" s="14">
        <v>4</v>
      </c>
      <c r="F12" s="16">
        <v>546.5</v>
      </c>
      <c r="G12" s="15">
        <v>66</v>
      </c>
      <c r="H12" s="14">
        <v>34</v>
      </c>
      <c r="I12" s="14">
        <v>116</v>
      </c>
      <c r="J12" s="14">
        <v>49</v>
      </c>
      <c r="K12" s="14"/>
      <c r="L12" s="14"/>
      <c r="M12" s="14"/>
      <c r="N12" s="14"/>
      <c r="O12" s="15">
        <v>510</v>
      </c>
      <c r="P12" s="14">
        <v>548</v>
      </c>
      <c r="Q12" s="14">
        <v>580</v>
      </c>
      <c r="R12" s="14">
        <v>548</v>
      </c>
      <c r="S12" s="14"/>
      <c r="T12" s="14"/>
      <c r="U12" s="13"/>
      <c r="V12" s="12"/>
      <c r="W12" s="4"/>
    </row>
    <row r="13" spans="1:23" s="3" customFormat="1" ht="15" customHeight="1" x14ac:dyDescent="0.3">
      <c r="A13" s="18">
        <f>IF(ISBLANK($B13),"",ROW(A13)-4)</f>
        <v>9</v>
      </c>
      <c r="B13" s="19" t="s">
        <v>93</v>
      </c>
      <c r="C13" s="17" t="s">
        <v>76</v>
      </c>
      <c r="D13" s="14">
        <v>241</v>
      </c>
      <c r="E13" s="14">
        <v>3</v>
      </c>
      <c r="F13" s="16">
        <v>560</v>
      </c>
      <c r="G13" s="15">
        <v>11</v>
      </c>
      <c r="H13" s="14"/>
      <c r="I13" s="14">
        <v>120</v>
      </c>
      <c r="J13" s="14">
        <v>110</v>
      </c>
      <c r="K13" s="14"/>
      <c r="L13" s="14"/>
      <c r="M13" s="14"/>
      <c r="N13" s="14"/>
      <c r="O13" s="15">
        <v>542</v>
      </c>
      <c r="P13" s="14"/>
      <c r="Q13" s="14">
        <v>602</v>
      </c>
      <c r="R13" s="14">
        <v>536</v>
      </c>
      <c r="S13" s="14"/>
      <c r="T13" s="14"/>
      <c r="U13" s="13"/>
      <c r="V13" s="12"/>
      <c r="W13" s="4"/>
    </row>
    <row r="14" spans="1:23" s="3" customFormat="1" ht="15" customHeight="1" x14ac:dyDescent="0.3">
      <c r="A14" s="18">
        <f>IF(ISBLANK($B14),"",ROW(A14)-4)</f>
        <v>10</v>
      </c>
      <c r="B14" s="19" t="s">
        <v>92</v>
      </c>
      <c r="C14" s="17" t="s">
        <v>86</v>
      </c>
      <c r="D14" s="14">
        <v>234</v>
      </c>
      <c r="E14" s="14">
        <v>4</v>
      </c>
      <c r="F14" s="16">
        <v>545</v>
      </c>
      <c r="G14" s="15">
        <v>65</v>
      </c>
      <c r="H14" s="14">
        <v>117</v>
      </c>
      <c r="I14" s="14">
        <v>5</v>
      </c>
      <c r="J14" s="14">
        <v>47</v>
      </c>
      <c r="K14" s="14"/>
      <c r="L14" s="14"/>
      <c r="M14" s="14"/>
      <c r="N14" s="14"/>
      <c r="O14" s="15">
        <v>569</v>
      </c>
      <c r="P14" s="14">
        <v>588</v>
      </c>
      <c r="Q14" s="14">
        <v>492</v>
      </c>
      <c r="R14" s="14">
        <v>531</v>
      </c>
      <c r="S14" s="14"/>
      <c r="T14" s="14"/>
      <c r="U14" s="13"/>
      <c r="V14" s="12"/>
      <c r="W14" s="4"/>
    </row>
    <row r="15" spans="1:23" s="3" customFormat="1" ht="15" customHeight="1" x14ac:dyDescent="0.3">
      <c r="A15" s="18">
        <f>IF(ISBLANK($B15),"",ROW(A15)-4)</f>
        <v>11</v>
      </c>
      <c r="B15" s="19" t="s">
        <v>91</v>
      </c>
      <c r="C15" s="17" t="s">
        <v>90</v>
      </c>
      <c r="D15" s="14">
        <v>230</v>
      </c>
      <c r="E15" s="14">
        <v>3</v>
      </c>
      <c r="F15" s="16">
        <v>563.33333333333337</v>
      </c>
      <c r="G15" s="15"/>
      <c r="H15" s="14">
        <v>59</v>
      </c>
      <c r="I15" s="14">
        <v>94</v>
      </c>
      <c r="J15" s="14">
        <v>77</v>
      </c>
      <c r="K15" s="14"/>
      <c r="L15" s="14"/>
      <c r="M15" s="14"/>
      <c r="N15" s="14"/>
      <c r="O15" s="15"/>
      <c r="P15" s="14">
        <v>556</v>
      </c>
      <c r="Q15" s="14">
        <v>576</v>
      </c>
      <c r="R15" s="14">
        <v>558</v>
      </c>
      <c r="S15" s="14"/>
      <c r="T15" s="14"/>
      <c r="U15" s="13"/>
      <c r="V15" s="12"/>
      <c r="W15" s="4"/>
    </row>
    <row r="16" spans="1:23" s="3" customFormat="1" ht="15" customHeight="1" x14ac:dyDescent="0.3">
      <c r="A16" s="18">
        <f>IF(ISBLANK($B16),"",ROW(A16)-4)</f>
        <v>12</v>
      </c>
      <c r="B16" s="19" t="s">
        <v>89</v>
      </c>
      <c r="C16" s="17" t="s">
        <v>41</v>
      </c>
      <c r="D16" s="14">
        <v>229</v>
      </c>
      <c r="E16" s="14">
        <v>4</v>
      </c>
      <c r="F16" s="16">
        <v>550.75</v>
      </c>
      <c r="G16" s="15">
        <v>98</v>
      </c>
      <c r="H16" s="14">
        <v>10</v>
      </c>
      <c r="I16" s="14">
        <v>40</v>
      </c>
      <c r="J16" s="14">
        <v>81</v>
      </c>
      <c r="K16" s="14"/>
      <c r="L16" s="14"/>
      <c r="M16" s="14"/>
      <c r="N16" s="14"/>
      <c r="O16" s="15">
        <v>577</v>
      </c>
      <c r="P16" s="14">
        <v>535</v>
      </c>
      <c r="Q16" s="14">
        <v>538</v>
      </c>
      <c r="R16" s="14">
        <v>553</v>
      </c>
      <c r="S16" s="14"/>
      <c r="T16" s="14"/>
      <c r="U16" s="13"/>
      <c r="V16" s="12"/>
      <c r="W16" s="4"/>
    </row>
    <row r="17" spans="1:23" s="3" customFormat="1" ht="15" customHeight="1" x14ac:dyDescent="0.3">
      <c r="A17" s="18">
        <f>IF(ISBLANK($B17),"",ROW(A17)-4)</f>
        <v>13</v>
      </c>
      <c r="B17" s="19" t="s">
        <v>88</v>
      </c>
      <c r="C17" s="17" t="s">
        <v>2</v>
      </c>
      <c r="D17" s="14">
        <v>220</v>
      </c>
      <c r="E17" s="14">
        <v>4</v>
      </c>
      <c r="F17" s="16">
        <v>549</v>
      </c>
      <c r="G17" s="15">
        <v>16</v>
      </c>
      <c r="H17" s="14">
        <v>121</v>
      </c>
      <c r="I17" s="14">
        <v>56</v>
      </c>
      <c r="J17" s="14">
        <v>27</v>
      </c>
      <c r="K17" s="14"/>
      <c r="L17" s="14"/>
      <c r="M17" s="14"/>
      <c r="N17" s="14"/>
      <c r="O17" s="15">
        <v>502</v>
      </c>
      <c r="P17" s="14">
        <v>606</v>
      </c>
      <c r="Q17" s="14">
        <v>552</v>
      </c>
      <c r="R17" s="14">
        <v>536</v>
      </c>
      <c r="S17" s="14"/>
      <c r="T17" s="14"/>
      <c r="U17" s="13"/>
      <c r="V17" s="12"/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87</v>
      </c>
      <c r="C18" s="17" t="s">
        <v>86</v>
      </c>
      <c r="D18" s="14">
        <v>196</v>
      </c>
      <c r="E18" s="14">
        <v>4</v>
      </c>
      <c r="F18" s="16">
        <v>539</v>
      </c>
      <c r="G18" s="15">
        <v>16</v>
      </c>
      <c r="H18" s="14">
        <v>101</v>
      </c>
      <c r="I18" s="14">
        <v>73</v>
      </c>
      <c r="J18" s="14">
        <v>6</v>
      </c>
      <c r="K18" s="14"/>
      <c r="L18" s="14"/>
      <c r="M18" s="14"/>
      <c r="N18" s="14"/>
      <c r="O18" s="15">
        <v>501</v>
      </c>
      <c r="P18" s="14">
        <v>585</v>
      </c>
      <c r="Q18" s="14">
        <v>560</v>
      </c>
      <c r="R18" s="14">
        <v>510</v>
      </c>
      <c r="S18" s="14"/>
      <c r="T18" s="14"/>
      <c r="U18" s="13"/>
      <c r="V18" s="12"/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85</v>
      </c>
      <c r="C19" s="17" t="s">
        <v>8</v>
      </c>
      <c r="D19" s="14">
        <v>194</v>
      </c>
      <c r="E19" s="14">
        <v>4</v>
      </c>
      <c r="F19" s="16">
        <v>535.75</v>
      </c>
      <c r="G19" s="15">
        <v>23</v>
      </c>
      <c r="H19" s="14">
        <v>71</v>
      </c>
      <c r="I19" s="14">
        <v>4</v>
      </c>
      <c r="J19" s="14">
        <v>96</v>
      </c>
      <c r="K19" s="14"/>
      <c r="L19" s="14"/>
      <c r="M19" s="14"/>
      <c r="N19" s="14"/>
      <c r="O19" s="15">
        <v>512</v>
      </c>
      <c r="P19" s="14">
        <v>573</v>
      </c>
      <c r="Q19" s="14">
        <v>488</v>
      </c>
      <c r="R19" s="14">
        <v>570</v>
      </c>
      <c r="S19" s="14"/>
      <c r="T19" s="14"/>
      <c r="U19" s="13"/>
      <c r="V19" s="12"/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84</v>
      </c>
      <c r="C20" s="17" t="s">
        <v>83</v>
      </c>
      <c r="D20" s="14">
        <v>193</v>
      </c>
      <c r="E20" s="14">
        <v>4</v>
      </c>
      <c r="F20" s="16">
        <v>547.5</v>
      </c>
      <c r="G20" s="15">
        <v>91</v>
      </c>
      <c r="H20" s="14">
        <v>27</v>
      </c>
      <c r="I20" s="14">
        <v>56</v>
      </c>
      <c r="J20" s="14">
        <v>19</v>
      </c>
      <c r="K20" s="14"/>
      <c r="L20" s="14"/>
      <c r="M20" s="14"/>
      <c r="N20" s="14"/>
      <c r="O20" s="15">
        <v>595</v>
      </c>
      <c r="P20" s="14">
        <v>548</v>
      </c>
      <c r="Q20" s="14">
        <v>517</v>
      </c>
      <c r="R20" s="14">
        <v>530</v>
      </c>
      <c r="S20" s="14"/>
      <c r="T20" s="14"/>
      <c r="U20" s="13"/>
      <c r="V20" s="12"/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82</v>
      </c>
      <c r="C21" s="17" t="s">
        <v>81</v>
      </c>
      <c r="D21" s="14">
        <v>181</v>
      </c>
      <c r="E21" s="14">
        <v>4</v>
      </c>
      <c r="F21" s="16">
        <v>551.25</v>
      </c>
      <c r="G21" s="15">
        <v>5</v>
      </c>
      <c r="H21" s="14">
        <v>120</v>
      </c>
      <c r="I21" s="14">
        <v>39</v>
      </c>
      <c r="J21" s="14">
        <v>17</v>
      </c>
      <c r="K21" s="14"/>
      <c r="L21" s="14"/>
      <c r="M21" s="14"/>
      <c r="N21" s="14"/>
      <c r="O21" s="15">
        <v>492</v>
      </c>
      <c r="P21" s="14">
        <v>601</v>
      </c>
      <c r="Q21" s="14">
        <v>532</v>
      </c>
      <c r="R21" s="14">
        <v>580</v>
      </c>
      <c r="S21" s="14"/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80</v>
      </c>
      <c r="C22" s="17" t="s">
        <v>10</v>
      </c>
      <c r="D22" s="14">
        <v>173</v>
      </c>
      <c r="E22" s="14">
        <v>3</v>
      </c>
      <c r="F22" s="16">
        <v>534.33333333333337</v>
      </c>
      <c r="G22" s="15">
        <v>47</v>
      </c>
      <c r="H22" s="14">
        <v>15</v>
      </c>
      <c r="I22" s="14"/>
      <c r="J22" s="14">
        <v>111</v>
      </c>
      <c r="K22" s="14"/>
      <c r="L22" s="14"/>
      <c r="M22" s="14"/>
      <c r="N22" s="14"/>
      <c r="O22" s="15">
        <v>529</v>
      </c>
      <c r="P22" s="14">
        <v>525</v>
      </c>
      <c r="Q22" s="14"/>
      <c r="R22" s="14">
        <v>549</v>
      </c>
      <c r="S22" s="14"/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79</v>
      </c>
      <c r="C23" s="17" t="s">
        <v>78</v>
      </c>
      <c r="D23" s="14">
        <v>166</v>
      </c>
      <c r="E23" s="14">
        <v>4</v>
      </c>
      <c r="F23" s="16">
        <v>521.25</v>
      </c>
      <c r="G23" s="15">
        <v>111</v>
      </c>
      <c r="H23" s="14">
        <v>46</v>
      </c>
      <c r="I23" s="14">
        <v>5</v>
      </c>
      <c r="J23" s="14">
        <v>4</v>
      </c>
      <c r="K23" s="14"/>
      <c r="L23" s="14"/>
      <c r="M23" s="14"/>
      <c r="N23" s="14"/>
      <c r="O23" s="15">
        <v>550</v>
      </c>
      <c r="P23" s="14">
        <v>555</v>
      </c>
      <c r="Q23" s="14">
        <v>496</v>
      </c>
      <c r="R23" s="14">
        <v>484</v>
      </c>
      <c r="S23" s="14"/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77</v>
      </c>
      <c r="C24" s="17" t="s">
        <v>76</v>
      </c>
      <c r="D24" s="14">
        <v>154</v>
      </c>
      <c r="E24" s="14">
        <v>4</v>
      </c>
      <c r="F24" s="16">
        <v>543.75</v>
      </c>
      <c r="G24" s="15">
        <v>113</v>
      </c>
      <c r="H24" s="14">
        <v>19</v>
      </c>
      <c r="I24" s="14">
        <v>13</v>
      </c>
      <c r="J24" s="14">
        <v>9</v>
      </c>
      <c r="K24" s="14"/>
      <c r="L24" s="14"/>
      <c r="M24" s="14"/>
      <c r="N24" s="14"/>
      <c r="O24" s="15">
        <v>561</v>
      </c>
      <c r="P24" s="14">
        <v>529</v>
      </c>
      <c r="Q24" s="14">
        <v>563</v>
      </c>
      <c r="R24" s="14">
        <v>522</v>
      </c>
      <c r="S24" s="14"/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75</v>
      </c>
      <c r="C25" s="17" t="s">
        <v>74</v>
      </c>
      <c r="D25" s="14">
        <v>147</v>
      </c>
      <c r="E25" s="14">
        <v>4</v>
      </c>
      <c r="F25" s="16">
        <v>530.5</v>
      </c>
      <c r="G25" s="15">
        <v>49</v>
      </c>
      <c r="H25" s="14">
        <v>5</v>
      </c>
      <c r="I25" s="14">
        <v>87</v>
      </c>
      <c r="J25" s="14">
        <v>6</v>
      </c>
      <c r="K25" s="14"/>
      <c r="L25" s="14"/>
      <c r="M25" s="14"/>
      <c r="N25" s="14"/>
      <c r="O25" s="15">
        <v>548</v>
      </c>
      <c r="P25" s="14">
        <v>496</v>
      </c>
      <c r="Q25" s="14">
        <v>571</v>
      </c>
      <c r="R25" s="14">
        <v>507</v>
      </c>
      <c r="S25" s="14"/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73</v>
      </c>
      <c r="C26" s="17" t="s">
        <v>72</v>
      </c>
      <c r="D26" s="14">
        <v>134</v>
      </c>
      <c r="E26" s="14">
        <v>4</v>
      </c>
      <c r="F26" s="16">
        <v>525.75</v>
      </c>
      <c r="G26" s="15">
        <v>6</v>
      </c>
      <c r="H26" s="14">
        <v>56</v>
      </c>
      <c r="I26" s="14">
        <v>10</v>
      </c>
      <c r="J26" s="14">
        <v>62</v>
      </c>
      <c r="K26" s="14"/>
      <c r="L26" s="14"/>
      <c r="M26" s="14"/>
      <c r="N26" s="14"/>
      <c r="O26" s="15">
        <v>505</v>
      </c>
      <c r="P26" s="14">
        <v>555</v>
      </c>
      <c r="Q26" s="14">
        <v>500</v>
      </c>
      <c r="R26" s="14">
        <v>543</v>
      </c>
      <c r="S26" s="14"/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71</v>
      </c>
      <c r="C27" s="17" t="s">
        <v>70</v>
      </c>
      <c r="D27" s="14">
        <v>133</v>
      </c>
      <c r="E27" s="14">
        <v>4</v>
      </c>
      <c r="F27" s="16">
        <v>529</v>
      </c>
      <c r="G27" s="15">
        <v>8</v>
      </c>
      <c r="H27" s="14">
        <v>57</v>
      </c>
      <c r="I27" s="14">
        <v>15</v>
      </c>
      <c r="J27" s="14">
        <v>53</v>
      </c>
      <c r="K27" s="14"/>
      <c r="L27" s="14"/>
      <c r="M27" s="14"/>
      <c r="N27" s="14"/>
      <c r="O27" s="15">
        <v>521</v>
      </c>
      <c r="P27" s="14">
        <v>564</v>
      </c>
      <c r="Q27" s="14">
        <v>498</v>
      </c>
      <c r="R27" s="14">
        <v>533</v>
      </c>
      <c r="S27" s="14"/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69</v>
      </c>
      <c r="C28" s="17" t="s">
        <v>67</v>
      </c>
      <c r="D28" s="14">
        <v>132</v>
      </c>
      <c r="E28" s="14">
        <v>4</v>
      </c>
      <c r="F28" s="16">
        <v>501</v>
      </c>
      <c r="G28" s="15">
        <v>107</v>
      </c>
      <c r="H28" s="14">
        <v>14</v>
      </c>
      <c r="I28" s="14">
        <v>5</v>
      </c>
      <c r="J28" s="14">
        <v>6</v>
      </c>
      <c r="K28" s="14"/>
      <c r="L28" s="14"/>
      <c r="M28" s="14"/>
      <c r="N28" s="14"/>
      <c r="O28" s="15">
        <v>512</v>
      </c>
      <c r="P28" s="14">
        <v>484</v>
      </c>
      <c r="Q28" s="14">
        <v>498</v>
      </c>
      <c r="R28" s="14">
        <v>510</v>
      </c>
      <c r="S28" s="14"/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68</v>
      </c>
      <c r="C29" s="17" t="s">
        <v>67</v>
      </c>
      <c r="D29" s="14">
        <v>130</v>
      </c>
      <c r="E29" s="14">
        <v>3</v>
      </c>
      <c r="F29" s="16">
        <v>509.33333333333331</v>
      </c>
      <c r="G29" s="15">
        <v>6</v>
      </c>
      <c r="H29" s="14">
        <v>107</v>
      </c>
      <c r="I29" s="14"/>
      <c r="J29" s="14">
        <v>17</v>
      </c>
      <c r="K29" s="14"/>
      <c r="L29" s="14"/>
      <c r="M29" s="14"/>
      <c r="N29" s="14"/>
      <c r="O29" s="15">
        <v>501</v>
      </c>
      <c r="P29" s="14">
        <v>513</v>
      </c>
      <c r="Q29" s="14"/>
      <c r="R29" s="14">
        <v>514</v>
      </c>
      <c r="S29" s="14"/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66</v>
      </c>
      <c r="C30" s="17" t="s">
        <v>65</v>
      </c>
      <c r="D30" s="14">
        <v>126</v>
      </c>
      <c r="E30" s="14">
        <v>4</v>
      </c>
      <c r="F30" s="16">
        <v>530</v>
      </c>
      <c r="G30" s="15">
        <v>61</v>
      </c>
      <c r="H30" s="14">
        <v>36</v>
      </c>
      <c r="I30" s="14">
        <v>22</v>
      </c>
      <c r="J30" s="14">
        <v>7</v>
      </c>
      <c r="K30" s="14"/>
      <c r="L30" s="14"/>
      <c r="M30" s="14"/>
      <c r="N30" s="14"/>
      <c r="O30" s="15">
        <v>554</v>
      </c>
      <c r="P30" s="14">
        <v>551</v>
      </c>
      <c r="Q30" s="14">
        <v>503</v>
      </c>
      <c r="R30" s="14">
        <v>512</v>
      </c>
      <c r="S30" s="14"/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64</v>
      </c>
      <c r="C31" s="17" t="s">
        <v>63</v>
      </c>
      <c r="D31" s="14">
        <v>119</v>
      </c>
      <c r="E31" s="14">
        <v>3</v>
      </c>
      <c r="F31" s="16">
        <v>507</v>
      </c>
      <c r="G31" s="15">
        <v>111</v>
      </c>
      <c r="H31" s="14">
        <v>4</v>
      </c>
      <c r="I31" s="14">
        <v>4</v>
      </c>
      <c r="J31" s="14"/>
      <c r="K31" s="14"/>
      <c r="L31" s="14"/>
      <c r="M31" s="14"/>
      <c r="N31" s="14"/>
      <c r="O31" s="15">
        <v>546</v>
      </c>
      <c r="P31" s="14">
        <v>485</v>
      </c>
      <c r="Q31" s="14">
        <v>490</v>
      </c>
      <c r="R31" s="14"/>
      <c r="S31" s="14"/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62</v>
      </c>
      <c r="C32" s="17" t="s">
        <v>48</v>
      </c>
      <c r="D32" s="14">
        <v>103</v>
      </c>
      <c r="E32" s="14">
        <v>4</v>
      </c>
      <c r="F32" s="16">
        <v>515</v>
      </c>
      <c r="G32" s="15">
        <v>4</v>
      </c>
      <c r="H32" s="14">
        <v>77</v>
      </c>
      <c r="I32" s="14">
        <v>19</v>
      </c>
      <c r="J32" s="14">
        <v>3</v>
      </c>
      <c r="K32" s="14"/>
      <c r="L32" s="14"/>
      <c r="M32" s="14"/>
      <c r="N32" s="14"/>
      <c r="O32" s="15">
        <v>481</v>
      </c>
      <c r="P32" s="14">
        <v>567</v>
      </c>
      <c r="Q32" s="14">
        <v>533</v>
      </c>
      <c r="R32" s="14">
        <v>479</v>
      </c>
      <c r="S32" s="14"/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61</v>
      </c>
      <c r="C33" s="17" t="s">
        <v>60</v>
      </c>
      <c r="D33" s="14">
        <v>100</v>
      </c>
      <c r="E33" s="14">
        <v>1</v>
      </c>
      <c r="F33" s="16">
        <v>428</v>
      </c>
      <c r="G33" s="15"/>
      <c r="H33" s="14">
        <v>100</v>
      </c>
      <c r="I33" s="14"/>
      <c r="J33" s="14"/>
      <c r="K33" s="14"/>
      <c r="L33" s="14"/>
      <c r="M33" s="14"/>
      <c r="N33" s="14"/>
      <c r="O33" s="15"/>
      <c r="P33" s="14">
        <v>428</v>
      </c>
      <c r="Q33" s="14"/>
      <c r="R33" s="14"/>
      <c r="S33" s="14"/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59</v>
      </c>
      <c r="C34" s="17" t="s">
        <v>58</v>
      </c>
      <c r="D34" s="14">
        <v>90</v>
      </c>
      <c r="E34" s="14">
        <v>4</v>
      </c>
      <c r="F34" s="16">
        <v>514</v>
      </c>
      <c r="G34" s="15">
        <v>6</v>
      </c>
      <c r="H34" s="14">
        <v>8</v>
      </c>
      <c r="I34" s="14">
        <v>60</v>
      </c>
      <c r="J34" s="14">
        <v>16</v>
      </c>
      <c r="K34" s="14"/>
      <c r="L34" s="14"/>
      <c r="M34" s="14"/>
      <c r="N34" s="14"/>
      <c r="O34" s="15">
        <v>503</v>
      </c>
      <c r="P34" s="14">
        <v>525</v>
      </c>
      <c r="Q34" s="14">
        <v>518</v>
      </c>
      <c r="R34" s="14">
        <v>510</v>
      </c>
      <c r="S34" s="14"/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57</v>
      </c>
      <c r="C35" s="17" t="s">
        <v>8</v>
      </c>
      <c r="D35" s="14">
        <v>77</v>
      </c>
      <c r="E35" s="14">
        <v>2</v>
      </c>
      <c r="F35" s="16">
        <v>488.5</v>
      </c>
      <c r="G35" s="15"/>
      <c r="H35" s="14"/>
      <c r="I35" s="14">
        <v>0</v>
      </c>
      <c r="J35" s="14">
        <v>77</v>
      </c>
      <c r="K35" s="14"/>
      <c r="L35" s="14"/>
      <c r="M35" s="14"/>
      <c r="N35" s="14"/>
      <c r="O35" s="15"/>
      <c r="P35" s="14"/>
      <c r="Q35" s="14">
        <v>425</v>
      </c>
      <c r="R35" s="14">
        <v>552</v>
      </c>
      <c r="S35" s="14"/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56</v>
      </c>
      <c r="C36" s="17" t="s">
        <v>55</v>
      </c>
      <c r="D36" s="14">
        <v>72</v>
      </c>
      <c r="E36" s="14">
        <v>4</v>
      </c>
      <c r="F36" s="16">
        <v>506.5</v>
      </c>
      <c r="G36" s="15">
        <v>5</v>
      </c>
      <c r="H36" s="14">
        <v>4</v>
      </c>
      <c r="I36" s="14">
        <v>37</v>
      </c>
      <c r="J36" s="14">
        <v>26</v>
      </c>
      <c r="K36" s="14"/>
      <c r="L36" s="14"/>
      <c r="M36" s="14"/>
      <c r="N36" s="14"/>
      <c r="O36" s="15">
        <v>496</v>
      </c>
      <c r="P36" s="14">
        <v>483</v>
      </c>
      <c r="Q36" s="14">
        <v>517</v>
      </c>
      <c r="R36" s="14">
        <v>530</v>
      </c>
      <c r="S36" s="14"/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54</v>
      </c>
      <c r="C37" s="17" t="s">
        <v>34</v>
      </c>
      <c r="D37" s="14">
        <v>72</v>
      </c>
      <c r="E37" s="14">
        <v>3</v>
      </c>
      <c r="F37" s="16">
        <v>503.33333333333331</v>
      </c>
      <c r="G37" s="15">
        <v>36</v>
      </c>
      <c r="H37" s="14"/>
      <c r="I37" s="14">
        <v>3</v>
      </c>
      <c r="J37" s="14">
        <v>33</v>
      </c>
      <c r="K37" s="14"/>
      <c r="L37" s="14"/>
      <c r="M37" s="14"/>
      <c r="N37" s="14"/>
      <c r="O37" s="15">
        <v>506</v>
      </c>
      <c r="P37" s="14"/>
      <c r="Q37" s="14">
        <v>474</v>
      </c>
      <c r="R37" s="14">
        <v>530</v>
      </c>
      <c r="S37" s="14"/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53</v>
      </c>
      <c r="C38" s="17" t="s">
        <v>52</v>
      </c>
      <c r="D38" s="14">
        <v>62</v>
      </c>
      <c r="E38" s="14">
        <v>4</v>
      </c>
      <c r="F38" s="16">
        <v>511</v>
      </c>
      <c r="G38" s="15">
        <v>25</v>
      </c>
      <c r="H38" s="14">
        <v>3</v>
      </c>
      <c r="I38" s="14">
        <v>28</v>
      </c>
      <c r="J38" s="14">
        <v>6</v>
      </c>
      <c r="K38" s="14"/>
      <c r="L38" s="14"/>
      <c r="M38" s="14"/>
      <c r="N38" s="14"/>
      <c r="O38" s="15">
        <v>523</v>
      </c>
      <c r="P38" s="14">
        <v>480</v>
      </c>
      <c r="Q38" s="14">
        <v>534</v>
      </c>
      <c r="R38" s="14">
        <v>507</v>
      </c>
      <c r="S38" s="14"/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51</v>
      </c>
      <c r="C39" s="17" t="s">
        <v>50</v>
      </c>
      <c r="D39" s="14">
        <v>61</v>
      </c>
      <c r="E39" s="14">
        <v>4</v>
      </c>
      <c r="F39" s="16">
        <v>513.5</v>
      </c>
      <c r="G39" s="15">
        <v>38</v>
      </c>
      <c r="H39" s="14">
        <v>5</v>
      </c>
      <c r="I39" s="14">
        <v>13</v>
      </c>
      <c r="J39" s="14">
        <v>5</v>
      </c>
      <c r="K39" s="14"/>
      <c r="L39" s="14"/>
      <c r="M39" s="14"/>
      <c r="N39" s="14"/>
      <c r="O39" s="15">
        <v>546</v>
      </c>
      <c r="P39" s="14">
        <v>492</v>
      </c>
      <c r="Q39" s="14">
        <v>525</v>
      </c>
      <c r="R39" s="14">
        <v>491</v>
      </c>
      <c r="S39" s="14"/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49</v>
      </c>
      <c r="C40" s="17" t="s">
        <v>48</v>
      </c>
      <c r="D40" s="14">
        <v>51</v>
      </c>
      <c r="E40" s="14">
        <v>4</v>
      </c>
      <c r="F40" s="16">
        <v>496.5</v>
      </c>
      <c r="G40" s="15">
        <v>3</v>
      </c>
      <c r="H40" s="14">
        <v>5</v>
      </c>
      <c r="I40" s="14">
        <v>40</v>
      </c>
      <c r="J40" s="14">
        <v>3</v>
      </c>
      <c r="K40" s="14"/>
      <c r="L40" s="14"/>
      <c r="M40" s="14"/>
      <c r="N40" s="14"/>
      <c r="O40" s="15">
        <v>480</v>
      </c>
      <c r="P40" s="14">
        <v>495</v>
      </c>
      <c r="Q40" s="14">
        <v>538</v>
      </c>
      <c r="R40" s="14">
        <v>473</v>
      </c>
      <c r="S40" s="14"/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47</v>
      </c>
      <c r="C41" s="17" t="s">
        <v>46</v>
      </c>
      <c r="D41" s="14">
        <v>51</v>
      </c>
      <c r="E41" s="14">
        <v>4</v>
      </c>
      <c r="F41" s="16">
        <v>487.75</v>
      </c>
      <c r="G41" s="15">
        <v>6</v>
      </c>
      <c r="H41" s="14">
        <v>0</v>
      </c>
      <c r="I41" s="14">
        <v>42</v>
      </c>
      <c r="J41" s="14">
        <v>3</v>
      </c>
      <c r="K41" s="14"/>
      <c r="L41" s="14"/>
      <c r="M41" s="14"/>
      <c r="N41" s="14"/>
      <c r="O41" s="15">
        <v>507</v>
      </c>
      <c r="P41" s="14">
        <v>449</v>
      </c>
      <c r="Q41" s="14">
        <v>515</v>
      </c>
      <c r="R41" s="14">
        <v>480</v>
      </c>
      <c r="S41" s="14"/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45</v>
      </c>
      <c r="C42" s="17" t="s">
        <v>32</v>
      </c>
      <c r="D42" s="14">
        <v>50</v>
      </c>
      <c r="E42" s="14">
        <v>3</v>
      </c>
      <c r="F42" s="16">
        <v>509.66666666666669</v>
      </c>
      <c r="G42" s="15">
        <v>5</v>
      </c>
      <c r="H42" s="14">
        <v>40</v>
      </c>
      <c r="I42" s="14">
        <v>5</v>
      </c>
      <c r="J42" s="14"/>
      <c r="K42" s="14"/>
      <c r="L42" s="14"/>
      <c r="M42" s="14"/>
      <c r="N42" s="14"/>
      <c r="O42" s="15">
        <v>495</v>
      </c>
      <c r="P42" s="14">
        <v>535</v>
      </c>
      <c r="Q42" s="14">
        <v>499</v>
      </c>
      <c r="R42" s="14"/>
      <c r="S42" s="14"/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44</v>
      </c>
      <c r="C43" s="17" t="s">
        <v>28</v>
      </c>
      <c r="D43" s="14">
        <v>47</v>
      </c>
      <c r="E43" s="14">
        <v>4</v>
      </c>
      <c r="F43" s="16">
        <v>498.25</v>
      </c>
      <c r="G43" s="15">
        <v>5</v>
      </c>
      <c r="H43" s="14">
        <v>4</v>
      </c>
      <c r="I43" s="14">
        <v>4</v>
      </c>
      <c r="J43" s="14">
        <v>34</v>
      </c>
      <c r="K43" s="14"/>
      <c r="L43" s="14"/>
      <c r="M43" s="14"/>
      <c r="N43" s="14"/>
      <c r="O43" s="15">
        <v>493</v>
      </c>
      <c r="P43" s="14">
        <v>481</v>
      </c>
      <c r="Q43" s="14">
        <v>484</v>
      </c>
      <c r="R43" s="14">
        <v>535</v>
      </c>
      <c r="S43" s="14"/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43</v>
      </c>
      <c r="C44" s="17" t="s">
        <v>2</v>
      </c>
      <c r="D44" s="14">
        <v>42</v>
      </c>
      <c r="E44" s="14">
        <v>3</v>
      </c>
      <c r="F44" s="16">
        <v>523</v>
      </c>
      <c r="G44" s="15"/>
      <c r="H44" s="14">
        <v>24</v>
      </c>
      <c r="I44" s="14">
        <v>6</v>
      </c>
      <c r="J44" s="14">
        <v>12</v>
      </c>
      <c r="K44" s="14"/>
      <c r="L44" s="14"/>
      <c r="M44" s="14"/>
      <c r="N44" s="14"/>
      <c r="O44" s="15"/>
      <c r="P44" s="14">
        <v>542</v>
      </c>
      <c r="Q44" s="14">
        <v>506</v>
      </c>
      <c r="R44" s="14">
        <v>521</v>
      </c>
      <c r="S44" s="14"/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42</v>
      </c>
      <c r="C45" s="17" t="s">
        <v>41</v>
      </c>
      <c r="D45" s="14">
        <v>32</v>
      </c>
      <c r="E45" s="14">
        <v>4</v>
      </c>
      <c r="F45" s="16">
        <v>482.5</v>
      </c>
      <c r="G45" s="15">
        <v>3</v>
      </c>
      <c r="H45" s="14">
        <v>0</v>
      </c>
      <c r="I45" s="14">
        <v>26</v>
      </c>
      <c r="J45" s="14">
        <v>3</v>
      </c>
      <c r="K45" s="14"/>
      <c r="L45" s="14"/>
      <c r="M45" s="14"/>
      <c r="N45" s="14"/>
      <c r="O45" s="15">
        <v>472</v>
      </c>
      <c r="P45" s="14">
        <v>446</v>
      </c>
      <c r="Q45" s="14">
        <v>535</v>
      </c>
      <c r="R45" s="14">
        <v>477</v>
      </c>
      <c r="S45" s="14"/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40</v>
      </c>
      <c r="C46" s="17" t="s">
        <v>8</v>
      </c>
      <c r="D46" s="14">
        <v>31</v>
      </c>
      <c r="E46" s="14">
        <v>4</v>
      </c>
      <c r="F46" s="16">
        <v>508.5</v>
      </c>
      <c r="G46" s="15">
        <v>11</v>
      </c>
      <c r="H46" s="14">
        <v>8</v>
      </c>
      <c r="I46" s="14">
        <v>5</v>
      </c>
      <c r="J46" s="14">
        <v>7</v>
      </c>
      <c r="K46" s="14"/>
      <c r="L46" s="14"/>
      <c r="M46" s="14"/>
      <c r="N46" s="14"/>
      <c r="O46" s="15">
        <v>507</v>
      </c>
      <c r="P46" s="14">
        <v>519</v>
      </c>
      <c r="Q46" s="14">
        <v>493</v>
      </c>
      <c r="R46" s="14">
        <v>515</v>
      </c>
      <c r="S46" s="14"/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39</v>
      </c>
      <c r="C47" s="17" t="s">
        <v>34</v>
      </c>
      <c r="D47" s="14">
        <v>31</v>
      </c>
      <c r="E47" s="14">
        <v>2</v>
      </c>
      <c r="F47" s="16">
        <v>496</v>
      </c>
      <c r="G47" s="15">
        <v>4</v>
      </c>
      <c r="H47" s="14"/>
      <c r="I47" s="14">
        <v>27</v>
      </c>
      <c r="J47" s="14"/>
      <c r="K47" s="14"/>
      <c r="L47" s="14"/>
      <c r="M47" s="14"/>
      <c r="N47" s="14"/>
      <c r="O47" s="15">
        <v>490</v>
      </c>
      <c r="P47" s="14"/>
      <c r="Q47" s="14">
        <v>502</v>
      </c>
      <c r="R47" s="14"/>
      <c r="S47" s="14"/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38</v>
      </c>
      <c r="C48" s="17" t="s">
        <v>12</v>
      </c>
      <c r="D48" s="14">
        <v>29</v>
      </c>
      <c r="E48" s="14">
        <v>2</v>
      </c>
      <c r="F48" s="16">
        <v>505</v>
      </c>
      <c r="G48" s="15">
        <v>25</v>
      </c>
      <c r="H48" s="14"/>
      <c r="I48" s="14">
        <v>4</v>
      </c>
      <c r="J48" s="14"/>
      <c r="K48" s="14"/>
      <c r="L48" s="14"/>
      <c r="M48" s="14"/>
      <c r="N48" s="14"/>
      <c r="O48" s="15">
        <v>522</v>
      </c>
      <c r="P48" s="14"/>
      <c r="Q48" s="14">
        <v>488</v>
      </c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37</v>
      </c>
      <c r="C49" s="17" t="s">
        <v>36</v>
      </c>
      <c r="D49" s="14">
        <v>26</v>
      </c>
      <c r="E49" s="14">
        <v>4</v>
      </c>
      <c r="F49" s="16">
        <v>502.5</v>
      </c>
      <c r="G49" s="15">
        <v>10</v>
      </c>
      <c r="H49" s="14">
        <v>8</v>
      </c>
      <c r="I49" s="14">
        <v>2</v>
      </c>
      <c r="J49" s="14">
        <v>6</v>
      </c>
      <c r="K49" s="14"/>
      <c r="L49" s="14"/>
      <c r="M49" s="14"/>
      <c r="N49" s="14"/>
      <c r="O49" s="15">
        <v>510</v>
      </c>
      <c r="P49" s="14">
        <v>523</v>
      </c>
      <c r="Q49" s="14">
        <v>470</v>
      </c>
      <c r="R49" s="14">
        <v>507</v>
      </c>
      <c r="S49" s="14"/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35</v>
      </c>
      <c r="C50" s="17" t="s">
        <v>34</v>
      </c>
      <c r="D50" s="14">
        <v>25</v>
      </c>
      <c r="E50" s="14">
        <v>2</v>
      </c>
      <c r="F50" s="16">
        <v>516.5</v>
      </c>
      <c r="G50" s="15"/>
      <c r="H50" s="14">
        <v>22</v>
      </c>
      <c r="I50" s="14">
        <v>3</v>
      </c>
      <c r="J50" s="14"/>
      <c r="K50" s="14"/>
      <c r="L50" s="14"/>
      <c r="M50" s="14"/>
      <c r="N50" s="14"/>
      <c r="O50" s="15"/>
      <c r="P50" s="14">
        <v>557</v>
      </c>
      <c r="Q50" s="14">
        <v>476</v>
      </c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33</v>
      </c>
      <c r="C51" s="17" t="s">
        <v>32</v>
      </c>
      <c r="D51" s="14">
        <v>17</v>
      </c>
      <c r="E51" s="14">
        <v>4</v>
      </c>
      <c r="F51" s="16">
        <v>488</v>
      </c>
      <c r="G51" s="15">
        <v>2</v>
      </c>
      <c r="H51" s="14">
        <v>8</v>
      </c>
      <c r="I51" s="14">
        <v>5</v>
      </c>
      <c r="J51" s="14">
        <v>2</v>
      </c>
      <c r="K51" s="14"/>
      <c r="L51" s="14"/>
      <c r="M51" s="14"/>
      <c r="N51" s="14"/>
      <c r="O51" s="15">
        <v>465</v>
      </c>
      <c r="P51" s="14">
        <v>519</v>
      </c>
      <c r="Q51" s="14">
        <v>498</v>
      </c>
      <c r="R51" s="14">
        <v>470</v>
      </c>
      <c r="S51" s="14"/>
      <c r="T51" s="14"/>
      <c r="U51" s="13"/>
      <c r="V51" s="12"/>
      <c r="W51" s="4"/>
    </row>
    <row r="52" spans="1:23" s="3" customFormat="1" ht="15" customHeight="1" x14ac:dyDescent="0.3">
      <c r="A52" s="18">
        <f>IF(ISBLANK($B52),"",ROW(A52)-4)</f>
        <v>48</v>
      </c>
      <c r="B52" s="17" t="s">
        <v>31</v>
      </c>
      <c r="C52" s="17" t="s">
        <v>30</v>
      </c>
      <c r="D52" s="14">
        <v>16</v>
      </c>
      <c r="E52" s="14">
        <v>3</v>
      </c>
      <c r="F52" s="16">
        <v>497.33333333333331</v>
      </c>
      <c r="G52" s="15"/>
      <c r="H52" s="14">
        <v>10</v>
      </c>
      <c r="I52" s="14">
        <v>1</v>
      </c>
      <c r="J52" s="14">
        <v>5</v>
      </c>
      <c r="K52" s="14"/>
      <c r="L52" s="14"/>
      <c r="M52" s="14"/>
      <c r="N52" s="14"/>
      <c r="O52" s="15"/>
      <c r="P52" s="14">
        <v>537</v>
      </c>
      <c r="Q52" s="14">
        <v>457</v>
      </c>
      <c r="R52" s="14">
        <v>498</v>
      </c>
      <c r="S52" s="14"/>
      <c r="T52" s="14"/>
      <c r="U52" s="13"/>
      <c r="V52" s="12"/>
      <c r="W52" s="4"/>
    </row>
    <row r="53" spans="1:23" s="3" customFormat="1" ht="15" customHeight="1" x14ac:dyDescent="0.3">
      <c r="A53" s="18">
        <f>IF(ISBLANK($B53),"",ROW(A53)-4)</f>
        <v>49</v>
      </c>
      <c r="B53" s="17" t="s">
        <v>29</v>
      </c>
      <c r="C53" s="17" t="s">
        <v>28</v>
      </c>
      <c r="D53" s="14">
        <v>15</v>
      </c>
      <c r="E53" s="14">
        <v>3</v>
      </c>
      <c r="F53" s="16">
        <v>494.66666666666669</v>
      </c>
      <c r="G53" s="15">
        <v>2</v>
      </c>
      <c r="H53" s="14"/>
      <c r="I53" s="14">
        <v>7</v>
      </c>
      <c r="J53" s="14">
        <v>6</v>
      </c>
      <c r="K53" s="14"/>
      <c r="L53" s="14"/>
      <c r="M53" s="14"/>
      <c r="N53" s="14"/>
      <c r="O53" s="15">
        <v>461</v>
      </c>
      <c r="P53" s="14"/>
      <c r="Q53" s="14">
        <v>517</v>
      </c>
      <c r="R53" s="14">
        <v>506</v>
      </c>
      <c r="S53" s="14"/>
      <c r="T53" s="14"/>
      <c r="U53" s="13"/>
      <c r="V53" s="12"/>
      <c r="W53" s="4"/>
    </row>
    <row r="54" spans="1:23" s="3" customFormat="1" ht="15" customHeight="1" x14ac:dyDescent="0.3">
      <c r="A54" s="18">
        <f>IF(ISBLANK($B54),"",ROW(A54)-4)</f>
        <v>50</v>
      </c>
      <c r="B54" s="17" t="s">
        <v>27</v>
      </c>
      <c r="C54" s="17" t="s">
        <v>26</v>
      </c>
      <c r="D54" s="14">
        <v>13</v>
      </c>
      <c r="E54" s="14">
        <v>3</v>
      </c>
      <c r="F54" s="16">
        <v>486.66666666666669</v>
      </c>
      <c r="G54" s="15"/>
      <c r="H54" s="14">
        <v>8</v>
      </c>
      <c r="I54" s="14">
        <v>3</v>
      </c>
      <c r="J54" s="14">
        <v>2</v>
      </c>
      <c r="K54" s="14"/>
      <c r="L54" s="14"/>
      <c r="M54" s="14"/>
      <c r="N54" s="14"/>
      <c r="O54" s="15"/>
      <c r="P54" s="14">
        <v>522</v>
      </c>
      <c r="Q54" s="14">
        <v>473</v>
      </c>
      <c r="R54" s="14">
        <v>465</v>
      </c>
      <c r="S54" s="14"/>
      <c r="T54" s="14"/>
      <c r="U54" s="13"/>
      <c r="V54" s="12"/>
      <c r="W54" s="4"/>
    </row>
    <row r="55" spans="1:23" s="3" customFormat="1" ht="15" customHeight="1" x14ac:dyDescent="0.3">
      <c r="A55" s="18">
        <f>IF(ISBLANK($B55),"",ROW(A55)-4)</f>
        <v>51</v>
      </c>
      <c r="B55" s="17" t="s">
        <v>25</v>
      </c>
      <c r="C55" s="17" t="s">
        <v>24</v>
      </c>
      <c r="D55" s="14">
        <v>12</v>
      </c>
      <c r="E55" s="14">
        <v>1</v>
      </c>
      <c r="F55" s="16">
        <v>545</v>
      </c>
      <c r="G55" s="15">
        <v>12</v>
      </c>
      <c r="H55" s="14"/>
      <c r="I55" s="14"/>
      <c r="J55" s="14"/>
      <c r="K55" s="14"/>
      <c r="L55" s="14"/>
      <c r="M55" s="14"/>
      <c r="N55" s="14"/>
      <c r="O55" s="15">
        <v>545</v>
      </c>
      <c r="P55" s="14"/>
      <c r="Q55" s="14"/>
      <c r="R55" s="14"/>
      <c r="S55" s="14"/>
      <c r="T55" s="14"/>
      <c r="U55" s="13"/>
      <c r="V55" s="12"/>
      <c r="W55" s="4"/>
    </row>
    <row r="56" spans="1:23" s="3" customFormat="1" ht="15" customHeight="1" x14ac:dyDescent="0.3">
      <c r="A56" s="18">
        <f>IF(ISBLANK($B56),"",ROW(A56)-4)</f>
        <v>52</v>
      </c>
      <c r="B56" s="17" t="s">
        <v>23</v>
      </c>
      <c r="C56" s="17" t="s">
        <v>22</v>
      </c>
      <c r="D56" s="14">
        <v>12</v>
      </c>
      <c r="E56" s="14">
        <v>3</v>
      </c>
      <c r="F56" s="16">
        <v>482</v>
      </c>
      <c r="G56" s="15">
        <v>5</v>
      </c>
      <c r="H56" s="14">
        <v>7</v>
      </c>
      <c r="I56" s="14">
        <v>0</v>
      </c>
      <c r="J56" s="14"/>
      <c r="K56" s="14"/>
      <c r="L56" s="14"/>
      <c r="M56" s="14"/>
      <c r="N56" s="14"/>
      <c r="O56" s="15">
        <v>493</v>
      </c>
      <c r="P56" s="14">
        <v>511</v>
      </c>
      <c r="Q56" s="14">
        <v>442</v>
      </c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>
        <f>IF(ISBLANK($B57),"",ROW(A57)-4)</f>
        <v>53</v>
      </c>
      <c r="B57" s="17" t="s">
        <v>21</v>
      </c>
      <c r="C57" s="17" t="s">
        <v>20</v>
      </c>
      <c r="D57" s="14">
        <v>11</v>
      </c>
      <c r="E57" s="14">
        <v>3</v>
      </c>
      <c r="F57" s="16">
        <v>474</v>
      </c>
      <c r="G57" s="15"/>
      <c r="H57" s="14">
        <v>2</v>
      </c>
      <c r="I57" s="14">
        <v>7</v>
      </c>
      <c r="J57" s="14">
        <v>2</v>
      </c>
      <c r="K57" s="14"/>
      <c r="L57" s="14"/>
      <c r="M57" s="14"/>
      <c r="N57" s="14"/>
      <c r="O57" s="15"/>
      <c r="P57" s="14">
        <v>461</v>
      </c>
      <c r="Q57" s="14">
        <v>494</v>
      </c>
      <c r="R57" s="14">
        <v>467</v>
      </c>
      <c r="S57" s="14"/>
      <c r="T57" s="14"/>
      <c r="U57" s="13"/>
      <c r="V57" s="12"/>
      <c r="W57" s="4"/>
    </row>
    <row r="58" spans="1:23" s="3" customFormat="1" ht="15" customHeight="1" x14ac:dyDescent="0.3">
      <c r="A58" s="18">
        <f>IF(ISBLANK($B58),"",ROW(A58)-4)</f>
        <v>54</v>
      </c>
      <c r="B58" s="17" t="s">
        <v>19</v>
      </c>
      <c r="C58" s="17" t="s">
        <v>18</v>
      </c>
      <c r="D58" s="14">
        <v>11</v>
      </c>
      <c r="E58" s="14">
        <v>4</v>
      </c>
      <c r="F58" s="16">
        <v>471.5</v>
      </c>
      <c r="G58" s="15">
        <v>4</v>
      </c>
      <c r="H58" s="14">
        <v>1</v>
      </c>
      <c r="I58" s="14">
        <v>2</v>
      </c>
      <c r="J58" s="14">
        <v>4</v>
      </c>
      <c r="K58" s="14"/>
      <c r="L58" s="14"/>
      <c r="M58" s="14"/>
      <c r="N58" s="14"/>
      <c r="O58" s="15">
        <v>484</v>
      </c>
      <c r="P58" s="14">
        <v>453</v>
      </c>
      <c r="Q58" s="14">
        <v>464</v>
      </c>
      <c r="R58" s="14">
        <v>485</v>
      </c>
      <c r="S58" s="14"/>
      <c r="T58" s="14"/>
      <c r="U58" s="13"/>
      <c r="V58" s="12"/>
      <c r="W58" s="4"/>
    </row>
    <row r="59" spans="1:23" s="3" customFormat="1" ht="15" customHeight="1" x14ac:dyDescent="0.3">
      <c r="A59" s="18">
        <f>IF(ISBLANK($B59),"",ROW(A59)-4)</f>
        <v>55</v>
      </c>
      <c r="B59" s="17" t="s">
        <v>17</v>
      </c>
      <c r="C59" s="17" t="s">
        <v>2</v>
      </c>
      <c r="D59" s="14">
        <v>6</v>
      </c>
      <c r="E59" s="14">
        <v>1</v>
      </c>
      <c r="F59" s="16">
        <v>507</v>
      </c>
      <c r="G59" s="15"/>
      <c r="H59" s="14">
        <v>6</v>
      </c>
      <c r="I59" s="14"/>
      <c r="J59" s="14"/>
      <c r="K59" s="14"/>
      <c r="L59" s="14"/>
      <c r="M59" s="14"/>
      <c r="N59" s="14"/>
      <c r="O59" s="15"/>
      <c r="P59" s="14">
        <v>507</v>
      </c>
      <c r="Q59" s="14"/>
      <c r="R59" s="14"/>
      <c r="S59" s="14"/>
      <c r="T59" s="14"/>
      <c r="U59" s="13"/>
      <c r="V59" s="12"/>
      <c r="W59" s="4"/>
    </row>
    <row r="60" spans="1:23" s="3" customFormat="1" ht="15" customHeight="1" x14ac:dyDescent="0.3">
      <c r="A60" s="18">
        <f>IF(ISBLANK($B60),"",ROW(A60)-4)</f>
        <v>56</v>
      </c>
      <c r="B60" s="17" t="s">
        <v>16</v>
      </c>
      <c r="C60" s="17" t="s">
        <v>4</v>
      </c>
      <c r="D60" s="14">
        <v>5</v>
      </c>
      <c r="E60" s="14">
        <v>4</v>
      </c>
      <c r="F60" s="16">
        <v>436.25</v>
      </c>
      <c r="G60" s="15">
        <v>0</v>
      </c>
      <c r="H60" s="14">
        <v>0</v>
      </c>
      <c r="I60" s="14">
        <v>3</v>
      </c>
      <c r="J60" s="14">
        <v>2</v>
      </c>
      <c r="K60" s="14"/>
      <c r="L60" s="14"/>
      <c r="M60" s="14"/>
      <c r="N60" s="14"/>
      <c r="O60" s="15">
        <v>395</v>
      </c>
      <c r="P60" s="14">
        <v>401</v>
      </c>
      <c r="Q60" s="14">
        <v>480</v>
      </c>
      <c r="R60" s="14">
        <v>469</v>
      </c>
      <c r="S60" s="14"/>
      <c r="T60" s="14"/>
      <c r="U60" s="13"/>
      <c r="V60" s="12"/>
      <c r="W60" s="4"/>
    </row>
    <row r="61" spans="1:23" s="3" customFormat="1" ht="15" customHeight="1" x14ac:dyDescent="0.3">
      <c r="A61" s="18">
        <f>IF(ISBLANK($B61),"",ROW(A61)-4)</f>
        <v>57</v>
      </c>
      <c r="B61" s="17" t="s">
        <v>15</v>
      </c>
      <c r="C61" s="17" t="s">
        <v>14</v>
      </c>
      <c r="D61" s="14">
        <v>4</v>
      </c>
      <c r="E61" s="14">
        <v>1</v>
      </c>
      <c r="F61" s="16">
        <v>483</v>
      </c>
      <c r="G61" s="15"/>
      <c r="H61" s="14"/>
      <c r="I61" s="14"/>
      <c r="J61" s="14">
        <v>4</v>
      </c>
      <c r="K61" s="14"/>
      <c r="L61" s="14"/>
      <c r="M61" s="14"/>
      <c r="N61" s="14"/>
      <c r="O61" s="15"/>
      <c r="P61" s="14"/>
      <c r="Q61" s="14"/>
      <c r="R61" s="14">
        <v>483</v>
      </c>
      <c r="S61" s="14"/>
      <c r="T61" s="14"/>
      <c r="U61" s="13"/>
      <c r="V61" s="12"/>
      <c r="W61" s="4"/>
    </row>
    <row r="62" spans="1:23" s="3" customFormat="1" ht="15" customHeight="1" x14ac:dyDescent="0.3">
      <c r="A62" s="18">
        <f>IF(ISBLANK($B62),"",ROW(A62)-4)</f>
        <v>58</v>
      </c>
      <c r="B62" s="17" t="s">
        <v>13</v>
      </c>
      <c r="C62" s="17" t="s">
        <v>12</v>
      </c>
      <c r="D62" s="14">
        <v>4</v>
      </c>
      <c r="E62" s="14">
        <v>3</v>
      </c>
      <c r="F62" s="16">
        <v>454.66666666666669</v>
      </c>
      <c r="G62" s="15">
        <v>0</v>
      </c>
      <c r="H62" s="14"/>
      <c r="I62" s="14">
        <v>1</v>
      </c>
      <c r="J62" s="14">
        <v>3</v>
      </c>
      <c r="K62" s="14"/>
      <c r="L62" s="14"/>
      <c r="M62" s="14"/>
      <c r="N62" s="14"/>
      <c r="O62" s="15">
        <v>432</v>
      </c>
      <c r="P62" s="14"/>
      <c r="Q62" s="14">
        <v>453</v>
      </c>
      <c r="R62" s="14">
        <v>479</v>
      </c>
      <c r="S62" s="14"/>
      <c r="T62" s="14"/>
      <c r="U62" s="13"/>
      <c r="V62" s="12"/>
      <c r="W62" s="4"/>
    </row>
    <row r="63" spans="1:23" s="3" customFormat="1" ht="15" customHeight="1" x14ac:dyDescent="0.3">
      <c r="A63" s="18">
        <f>IF(ISBLANK($B63),"",ROW(A63)-4)</f>
        <v>59</v>
      </c>
      <c r="B63" s="17" t="s">
        <v>11</v>
      </c>
      <c r="C63" s="17" t="s">
        <v>10</v>
      </c>
      <c r="D63" s="14">
        <v>4</v>
      </c>
      <c r="E63" s="14">
        <v>2</v>
      </c>
      <c r="F63" s="16">
        <v>284</v>
      </c>
      <c r="G63" s="15">
        <v>4</v>
      </c>
      <c r="H63" s="14">
        <v>0</v>
      </c>
      <c r="I63" s="14"/>
      <c r="J63" s="14"/>
      <c r="K63" s="14"/>
      <c r="L63" s="14"/>
      <c r="M63" s="14"/>
      <c r="N63" s="14"/>
      <c r="O63" s="15">
        <v>485</v>
      </c>
      <c r="P63" s="14">
        <v>83</v>
      </c>
      <c r="Q63" s="14"/>
      <c r="R63" s="14"/>
      <c r="S63" s="14"/>
      <c r="T63" s="14"/>
      <c r="U63" s="13"/>
      <c r="V63" s="12"/>
      <c r="W63" s="4"/>
    </row>
    <row r="64" spans="1:23" s="3" customFormat="1" ht="15" customHeight="1" x14ac:dyDescent="0.3">
      <c r="A64" s="18">
        <f>IF(ISBLANK($B64),"",ROW(A64)-4)</f>
        <v>60</v>
      </c>
      <c r="B64" s="17" t="s">
        <v>9</v>
      </c>
      <c r="C64" s="17" t="s">
        <v>8</v>
      </c>
      <c r="D64" s="14">
        <v>3</v>
      </c>
      <c r="E64" s="14">
        <v>1</v>
      </c>
      <c r="F64" s="16">
        <v>476</v>
      </c>
      <c r="G64" s="15"/>
      <c r="H64" s="14"/>
      <c r="I64" s="14"/>
      <c r="J64" s="14">
        <v>3</v>
      </c>
      <c r="K64" s="14"/>
      <c r="L64" s="14"/>
      <c r="M64" s="14"/>
      <c r="N64" s="14"/>
      <c r="O64" s="15"/>
      <c r="P64" s="14"/>
      <c r="Q64" s="14"/>
      <c r="R64" s="14">
        <v>476</v>
      </c>
      <c r="S64" s="14"/>
      <c r="T64" s="14"/>
      <c r="U64" s="13"/>
      <c r="V64" s="12"/>
      <c r="W64" s="4"/>
    </row>
    <row r="65" spans="1:23" s="3" customFormat="1" ht="15" customHeight="1" x14ac:dyDescent="0.3">
      <c r="A65" s="18">
        <f>IF(ISBLANK($B65),"",ROW(A65)-4)</f>
        <v>61</v>
      </c>
      <c r="B65" s="17" t="s">
        <v>7</v>
      </c>
      <c r="C65" s="17" t="s">
        <v>6</v>
      </c>
      <c r="D65" s="14">
        <v>3</v>
      </c>
      <c r="E65" s="14">
        <v>2</v>
      </c>
      <c r="F65" s="16">
        <v>456.5</v>
      </c>
      <c r="G65" s="15"/>
      <c r="H65" s="14">
        <v>1</v>
      </c>
      <c r="I65" s="14">
        <v>2</v>
      </c>
      <c r="J65" s="14"/>
      <c r="K65" s="14"/>
      <c r="L65" s="14"/>
      <c r="M65" s="14"/>
      <c r="N65" s="14"/>
      <c r="O65" s="15"/>
      <c r="P65" s="14">
        <v>451</v>
      </c>
      <c r="Q65" s="14">
        <v>462</v>
      </c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>
        <f>IF(ISBLANK($B66),"",ROW(A66)-4)</f>
        <v>62</v>
      </c>
      <c r="B66" s="17" t="s">
        <v>5</v>
      </c>
      <c r="C66" s="17" t="s">
        <v>4</v>
      </c>
      <c r="D66" s="14">
        <v>3</v>
      </c>
      <c r="E66" s="14">
        <v>3</v>
      </c>
      <c r="F66" s="16">
        <v>379.33333333333331</v>
      </c>
      <c r="G66" s="15">
        <v>0</v>
      </c>
      <c r="H66" s="14">
        <v>0</v>
      </c>
      <c r="I66" s="14">
        <v>3</v>
      </c>
      <c r="J66" s="14"/>
      <c r="K66" s="14"/>
      <c r="L66" s="14"/>
      <c r="M66" s="14"/>
      <c r="N66" s="14"/>
      <c r="O66" s="15">
        <v>232</v>
      </c>
      <c r="P66" s="14">
        <v>431</v>
      </c>
      <c r="Q66" s="14">
        <v>475</v>
      </c>
      <c r="R66" s="14"/>
      <c r="S66" s="14"/>
      <c r="T66" s="14"/>
      <c r="U66" s="13"/>
      <c r="V66" s="12"/>
      <c r="W66" s="4"/>
    </row>
    <row r="67" spans="1:23" s="3" customFormat="1" ht="15" customHeight="1" x14ac:dyDescent="0.3">
      <c r="A67" s="18">
        <f>IF(ISBLANK($B67),"",ROW(A67)-4)</f>
        <v>63</v>
      </c>
      <c r="B67" s="17" t="s">
        <v>3</v>
      </c>
      <c r="C67" s="17" t="s">
        <v>2</v>
      </c>
      <c r="D67" s="14">
        <v>0</v>
      </c>
      <c r="E67" s="14">
        <v>1</v>
      </c>
      <c r="F67" s="16">
        <v>439</v>
      </c>
      <c r="G67" s="15"/>
      <c r="H67" s="14">
        <v>0</v>
      </c>
      <c r="I67" s="14"/>
      <c r="J67" s="14"/>
      <c r="K67" s="14"/>
      <c r="L67" s="14"/>
      <c r="M67" s="14"/>
      <c r="N67" s="14"/>
      <c r="O67" s="15"/>
      <c r="P67" s="14">
        <v>439</v>
      </c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>
        <f>IF(ISBLANK($B68),"",ROW(A68)-4)</f>
        <v>64</v>
      </c>
      <c r="B68" s="17" t="s">
        <v>1</v>
      </c>
      <c r="C68" s="17" t="s">
        <v>0</v>
      </c>
      <c r="D68" s="14">
        <v>0</v>
      </c>
      <c r="E68" s="14">
        <v>4</v>
      </c>
      <c r="F68" s="16">
        <v>421.75</v>
      </c>
      <c r="G68" s="15">
        <v>0</v>
      </c>
      <c r="H68" s="14">
        <v>0</v>
      </c>
      <c r="I68" s="14">
        <v>0</v>
      </c>
      <c r="J68" s="14">
        <v>0</v>
      </c>
      <c r="K68" s="14"/>
      <c r="L68" s="14"/>
      <c r="M68" s="14"/>
      <c r="N68" s="14"/>
      <c r="O68" s="15">
        <v>441</v>
      </c>
      <c r="P68" s="14">
        <v>406</v>
      </c>
      <c r="Q68" s="14">
        <v>435</v>
      </c>
      <c r="R68" s="14">
        <v>405</v>
      </c>
      <c r="S68" s="14"/>
      <c r="T68" s="14"/>
      <c r="U68" s="13"/>
      <c r="V68" s="12"/>
      <c r="W68" s="4"/>
    </row>
    <row r="69" spans="1:23" s="3" customFormat="1" ht="15" customHeight="1" x14ac:dyDescent="0.3">
      <c r="A69" s="18" t="str">
        <f>IF(ISBLANK($B69),"",ROW(A69)-4)</f>
        <v/>
      </c>
      <c r="B69" s="17"/>
      <c r="C69" s="17"/>
      <c r="D69" s="14"/>
      <c r="E69" s="14"/>
      <c r="F69" s="16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 t="str">
        <f>IF(ISBLANK($B70),"",ROW(A70)-4)</f>
        <v/>
      </c>
      <c r="B70" s="17"/>
      <c r="C70" s="17"/>
      <c r="D70" s="14"/>
      <c r="E70" s="14"/>
      <c r="F70" s="16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 t="str">
        <f>IF(ISBLANK($B71),"",ROW(A71)-4)</f>
        <v/>
      </c>
      <c r="B71" s="17"/>
      <c r="C71" s="17"/>
      <c r="D71" s="14"/>
      <c r="E71" s="14"/>
      <c r="F71" s="16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 t="str">
        <f>IF(ISBLANK($B72),"",ROW(A72)-4)</f>
        <v/>
      </c>
      <c r="B72" s="17"/>
      <c r="C72" s="17"/>
      <c r="D72" s="14"/>
      <c r="E72" s="14"/>
      <c r="F72" s="16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 t="str">
        <f>IF(ISBLANK($B73),"",ROW(A73)-4)</f>
        <v/>
      </c>
      <c r="B73" s="17"/>
      <c r="C73" s="17"/>
      <c r="D73" s="14"/>
      <c r="E73" s="14"/>
      <c r="F73" s="16"/>
      <c r="G73" s="15"/>
      <c r="H73" s="14"/>
      <c r="I73" s="14"/>
      <c r="J73" s="14"/>
      <c r="K73" s="14"/>
      <c r="L73" s="14"/>
      <c r="M73" s="14"/>
      <c r="N73" s="14"/>
      <c r="O73" s="15"/>
      <c r="P73" s="14"/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 t="str">
        <f>IF(ISBLANK($B74),"",ROW(A74)-4)</f>
        <v/>
      </c>
      <c r="B74" s="17"/>
      <c r="C74" s="17"/>
      <c r="D74" s="14"/>
      <c r="E74" s="14"/>
      <c r="F74" s="16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 t="str">
        <f>IF(ISBLANK($B75),"",ROW(A75)-4)</f>
        <v/>
      </c>
      <c r="B75" s="17"/>
      <c r="C75" s="17"/>
      <c r="D75" s="14"/>
      <c r="E75" s="14"/>
      <c r="F75" s="16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 t="str">
        <f>IF(ISBLANK($B76),"",ROW(A76)-4)</f>
        <v/>
      </c>
      <c r="B76" s="17"/>
      <c r="C76" s="17"/>
      <c r="D76" s="14"/>
      <c r="E76" s="14"/>
      <c r="F76" s="16"/>
      <c r="G76" s="15"/>
      <c r="H76" s="14"/>
      <c r="I76" s="14"/>
      <c r="J76" s="14"/>
      <c r="K76" s="14"/>
      <c r="L76" s="14"/>
      <c r="M76" s="14"/>
      <c r="N76" s="14"/>
      <c r="O76" s="15"/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 t="str">
        <f>IF(ISBLANK($B77),"",ROW(A77)-4)</f>
        <v/>
      </c>
      <c r="B77" s="17"/>
      <c r="C77" s="17"/>
      <c r="D77" s="14"/>
      <c r="E77" s="14"/>
      <c r="F77" s="16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 t="str">
        <f>IF(ISBLANK($B78),"",ROW(A78)-4)</f>
        <v/>
      </c>
      <c r="B78" s="17"/>
      <c r="C78" s="17"/>
      <c r="D78" s="14"/>
      <c r="E78" s="14"/>
      <c r="F78" s="16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 t="str">
        <f>IF(ISBLANK($B79),"",ROW(A79)-4)</f>
        <v/>
      </c>
      <c r="B79" s="17"/>
      <c r="C79" s="17"/>
      <c r="D79" s="14"/>
      <c r="E79" s="14"/>
      <c r="F79" s="16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 t="str">
        <f>IF(ISBLANK($B80),"",ROW(A80)-4)</f>
        <v/>
      </c>
      <c r="B80" s="17"/>
      <c r="C80" s="17"/>
      <c r="D80" s="14"/>
      <c r="E80" s="14"/>
      <c r="F80" s="16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 t="str">
        <f>IF(ISBLANK($B81),"",ROW(A81)-4)</f>
        <v/>
      </c>
      <c r="B81" s="17"/>
      <c r="C81" s="17"/>
      <c r="D81" s="14"/>
      <c r="E81" s="14"/>
      <c r="F81" s="16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 t="str">
        <f>IF(ISBLANK($B82),"",ROW(A82)-4)</f>
        <v/>
      </c>
      <c r="B82" s="17"/>
      <c r="C82" s="17"/>
      <c r="D82" s="14"/>
      <c r="E82" s="14"/>
      <c r="F82" s="16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 t="str">
        <f>IF(ISBLANK($B83),"",ROW(A83)-4)</f>
        <v/>
      </c>
      <c r="B83" s="17"/>
      <c r="C83" s="17"/>
      <c r="D83" s="14"/>
      <c r="E83" s="14"/>
      <c r="F83" s="16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 t="str">
        <f>IF(ISBLANK($B84),"",ROW(A84)-4)</f>
        <v/>
      </c>
      <c r="B84" s="17"/>
      <c r="C84" s="17"/>
      <c r="D84" s="14"/>
      <c r="E84" s="14"/>
      <c r="F84" s="16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 t="str">
        <f>IF(ISBLANK($B85),"",ROW(A85)-4)</f>
        <v/>
      </c>
      <c r="B85" s="17"/>
      <c r="C85" s="17"/>
      <c r="D85" s="14"/>
      <c r="E85" s="14"/>
      <c r="F85" s="16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 t="str">
        <f>IF(ISBLANK($B86),"",ROW(A86)-4)</f>
        <v/>
      </c>
      <c r="B86" s="17"/>
      <c r="C86" s="17"/>
      <c r="D86" s="14"/>
      <c r="E86" s="14"/>
      <c r="F86" s="16"/>
      <c r="G86" s="15"/>
      <c r="H86" s="14"/>
      <c r="I86" s="14"/>
      <c r="J86" s="14"/>
      <c r="K86" s="14"/>
      <c r="L86" s="14"/>
      <c r="M86" s="14"/>
      <c r="N86" s="14"/>
      <c r="O86" s="15"/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 t="str">
        <f>IF(ISBLANK($B87),"",ROW(A87)-4)</f>
        <v/>
      </c>
      <c r="B87" s="17"/>
      <c r="C87" s="17"/>
      <c r="D87" s="14"/>
      <c r="E87" s="14"/>
      <c r="F87" s="16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 t="str">
        <f>IF(ISBLANK($B88),"",ROW(A88)-4)</f>
        <v/>
      </c>
      <c r="B88" s="17"/>
      <c r="C88" s="17"/>
      <c r="D88" s="14"/>
      <c r="E88" s="14"/>
      <c r="F88" s="16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 t="str">
        <f>IF(ISBLANK($B89),"",ROW(A89)-4)</f>
        <v/>
      </c>
      <c r="B89" s="17"/>
      <c r="C89" s="17"/>
      <c r="D89" s="14"/>
      <c r="E89" s="14"/>
      <c r="F89" s="16"/>
      <c r="G89" s="15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 t="str">
        <f>IF(ISBLANK($B90),"",ROW(A90)-4)</f>
        <v/>
      </c>
      <c r="B90" s="17"/>
      <c r="C90" s="17"/>
      <c r="D90" s="14"/>
      <c r="E90" s="14"/>
      <c r="F90" s="16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 t="str">
        <f>IF(ISBLANK($B91),"",ROW(A91)-4)</f>
        <v/>
      </c>
      <c r="B91" s="17"/>
      <c r="C91" s="17"/>
      <c r="D91" s="14"/>
      <c r="E91" s="14"/>
      <c r="F91" s="16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 t="str">
        <f>IF(ISBLANK($B92),"",ROW(A92)-4)</f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 t="str">
        <f>IF(ISBLANK($B93),"",ROW(A93)-4)</f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 t="str">
        <f>IF(ISBLANK($B94),"",ROW(A94)-4)</f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 t="str">
        <f>IF(ISBLANK($B95),"",ROW(A95)-4)</f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 t="str">
        <f>IF(ISBLANK($B96),"",ROW(A96)-4)</f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 t="str">
        <f>IF(ISBLANK($B97),"",ROW(A97)-4)</f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 t="str">
        <f>IF(ISBLANK($B98),"",ROW(A98)-4)</f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 t="str">
        <f>IF(ISBLANK($B99),"",ROW(A99)-4)</f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 t="str">
        <f>IF(ISBLANK($B100),"",ROW(A100)-4)</f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 t="str">
        <f>IF(ISBLANK($B101),"",ROW(A101)-4)</f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 t="str">
        <f>IF(ISBLANK($B102),"",ROW(A102)-4)</f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 t="str">
        <f>IF(ISBLANK($B103),"",ROW(A103)-4)</f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 t="str">
        <f>IF(ISBLANK($B104),"",ROW(A104)-4)</f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 t="str">
        <f>IF(ISBLANK($B105),"",ROW(A105)-4)</f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 t="str">
        <f>IF(ISBLANK($B106),"",ROW(A106)-4)</f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 t="str">
        <f>IF(ISBLANK($B107),"",ROW(A107)-4)</f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 t="str">
        <f>IF(ISBLANK($B108),"",ROW(A108)-4)</f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 t="str">
        <f>IF(ISBLANK($B109),"",ROW(A109)-4)</f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 t="str">
        <f>IF(ISBLANK($B110),"",ROW(A110)-4)</f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 t="str">
        <f>IF(ISBLANK($B111),"",ROW(A111)-4)</f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 t="str">
        <f>IF(ISBLANK($B112),"",ROW(A112)-4)</f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 t="str">
        <f>IF(ISBLANK($B113),"",ROW(A113)-4)</f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 t="str">
        <f>IF(ISBLANK($B114),"",ROW(A114)-4)</f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 t="str">
        <f>IF(ISBLANK($B115),"",ROW(A115)-4)</f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 t="str">
        <f>IF(ISBLANK($B116),"",ROW(A116)-4)</f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 t="str">
        <f>IF(ISBLANK($B117),"",ROW(A117)-4)</f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 t="str">
        <f>IF(ISBLANK($B118),"",ROW(A118)-4)</f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 t="str">
        <f>IF(ISBLANK($B119),"",ROW(A119)-4)</f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 t="str">
        <f>IF(ISBLANK($B120),"",ROW(A120)-4)</f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 t="str">
        <f>IF(ISBLANK($B121),"",ROW(A121)-4)</f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 t="str">
        <f>IF(ISBLANK($B122),"",ROW(A122)-4)</f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 t="str">
        <f>IF(ISBLANK($B123),"",ROW(A123)-4)</f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 t="str">
        <f>IF(ISBLANK($B124),"",ROW(A124)-4)</f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 t="str">
        <f>IF(ISBLANK($B125),"",ROW(A125)-4)</f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 t="str">
        <f>IF(ISBLANK($B126),"",ROW(A126)-4)</f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 t="str">
        <f>IF(ISBLANK($B127),"",ROW(A127)-4)</f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 t="str">
        <f>IF(ISBLANK($B128),"",ROW(A128)-4)</f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 t="str">
        <f>IF(ISBLANK($B129),"",ROW(A129)-4)</f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 t="str">
        <f>IF(ISBLANK($B130),"",ROW(A130)-4)</f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 t="str">
        <f>IF(ISBLANK($B131),"",ROW(A131)-4)</f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>IF(ISBLANK($B132),"",ROW(A132)-4)</f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>IF(ISBLANK($B134),"",ROW(A134)-4)</f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>IF(ISBLANK($B135),"",ROW(A135)-4)</f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>IF(ISBLANK($B136),"",ROW(A136)-4)</f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>IF(ISBLANK($B137),"",ROW(A137)-4)</f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>IF(ISBLANK($B138),"",ROW(A138)-4)</f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>IF(ISBLANK($B139),"",ROW(A139)-4)</f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>IF(ISBLANK($B140),"",ROW(A140)-4)</f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>IF(ISBLANK($B141),"",ROW(A141)-4)</f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0712-C69D-4C14-AC0F-56D9F352151E}">
  <sheetPr codeName="lstVystup2"/>
  <dimension ref="A1:W304"/>
  <sheetViews>
    <sheetView showGridLines="0" showRowColHeaders="0" zoomScaleNormal="100" workbookViewId="0">
      <pane ySplit="4" topLeftCell="A5" activePane="bottomLeft" state="frozen"/>
      <selection pane="bottomLeft" activeCell="A5" sqref="A5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51" t="s">
        <v>299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3">
      <c r="A2" s="47" t="s">
        <v>122</v>
      </c>
      <c r="B2" s="46" t="s">
        <v>121</v>
      </c>
      <c r="C2" s="46" t="s">
        <v>120</v>
      </c>
      <c r="D2" s="45" t="s">
        <v>107</v>
      </c>
      <c r="E2" s="45" t="s">
        <v>119</v>
      </c>
      <c r="F2" s="44" t="s">
        <v>118</v>
      </c>
      <c r="G2" s="42" t="s">
        <v>117</v>
      </c>
      <c r="H2" s="41"/>
      <c r="I2" s="41"/>
      <c r="J2" s="41"/>
      <c r="K2" s="41"/>
      <c r="L2" s="41"/>
      <c r="M2" s="41"/>
      <c r="N2" s="43"/>
      <c r="O2" s="42" t="s">
        <v>116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3">
      <c r="A3" s="39"/>
      <c r="B3" s="38"/>
      <c r="C3" s="38"/>
      <c r="D3" s="37"/>
      <c r="E3" s="37"/>
      <c r="F3" s="36"/>
      <c r="G3" s="35" t="s">
        <v>115</v>
      </c>
      <c r="H3" s="35" t="s">
        <v>114</v>
      </c>
      <c r="I3" s="35" t="s">
        <v>113</v>
      </c>
      <c r="J3" s="35" t="s">
        <v>112</v>
      </c>
      <c r="K3" s="35" t="s">
        <v>111</v>
      </c>
      <c r="L3" s="35" t="s">
        <v>110</v>
      </c>
      <c r="M3" s="35" t="s">
        <v>109</v>
      </c>
      <c r="N3" s="35" t="s">
        <v>108</v>
      </c>
      <c r="O3" s="35" t="s">
        <v>115</v>
      </c>
      <c r="P3" s="35" t="s">
        <v>114</v>
      </c>
      <c r="Q3" s="35" t="s">
        <v>113</v>
      </c>
      <c r="R3" s="35" t="s">
        <v>112</v>
      </c>
      <c r="S3" s="35" t="s">
        <v>111</v>
      </c>
      <c r="T3" s="35" t="s">
        <v>110</v>
      </c>
      <c r="U3" s="35" t="s">
        <v>109</v>
      </c>
      <c r="V3" s="34" t="s">
        <v>108</v>
      </c>
      <c r="W3" s="4"/>
    </row>
    <row r="4" spans="1:23" s="3" customFormat="1" ht="18" customHeight="1" thickBot="1" x14ac:dyDescent="0.35">
      <c r="A4" s="33"/>
      <c r="B4" s="32"/>
      <c r="C4" s="32"/>
      <c r="D4" s="31"/>
      <c r="E4" s="31"/>
      <c r="F4" s="30"/>
      <c r="G4" s="29" t="s">
        <v>107</v>
      </c>
      <c r="H4" s="29" t="s">
        <v>107</v>
      </c>
      <c r="I4" s="29" t="s">
        <v>107</v>
      </c>
      <c r="J4" s="29" t="s">
        <v>107</v>
      </c>
      <c r="K4" s="29" t="s">
        <v>107</v>
      </c>
      <c r="L4" s="29" t="s">
        <v>107</v>
      </c>
      <c r="M4" s="29" t="s">
        <v>107</v>
      </c>
      <c r="N4" s="29" t="s">
        <v>107</v>
      </c>
      <c r="O4" s="29" t="s">
        <v>107</v>
      </c>
      <c r="P4" s="29" t="s">
        <v>107</v>
      </c>
      <c r="Q4" s="29" t="s">
        <v>107</v>
      </c>
      <c r="R4" s="29" t="s">
        <v>107</v>
      </c>
      <c r="S4" s="29" t="s">
        <v>107</v>
      </c>
      <c r="T4" s="29" t="s">
        <v>107</v>
      </c>
      <c r="U4" s="29" t="s">
        <v>107</v>
      </c>
      <c r="V4" s="28" t="s">
        <v>107</v>
      </c>
      <c r="W4" s="4"/>
    </row>
    <row r="5" spans="1:23" s="3" customFormat="1" ht="15" customHeight="1" x14ac:dyDescent="0.3">
      <c r="A5" s="27">
        <f>IF(ISBLANK($B5),"",ROW(A5)-4)</f>
        <v>1</v>
      </c>
      <c r="B5" s="26" t="s">
        <v>298</v>
      </c>
      <c r="C5" s="25" t="s">
        <v>10</v>
      </c>
      <c r="D5" s="24">
        <v>393</v>
      </c>
      <c r="E5" s="24">
        <v>4</v>
      </c>
      <c r="F5" s="23">
        <v>589</v>
      </c>
      <c r="G5" s="22">
        <v>39</v>
      </c>
      <c r="H5" s="22">
        <v>127</v>
      </c>
      <c r="I5" s="22">
        <v>106</v>
      </c>
      <c r="J5" s="22">
        <v>121</v>
      </c>
      <c r="K5" s="22"/>
      <c r="L5" s="22"/>
      <c r="M5" s="22"/>
      <c r="N5" s="22"/>
      <c r="O5" s="22">
        <v>533</v>
      </c>
      <c r="P5" s="22">
        <v>626</v>
      </c>
      <c r="Q5" s="22">
        <v>594</v>
      </c>
      <c r="R5" s="22">
        <v>603</v>
      </c>
      <c r="S5" s="22"/>
      <c r="T5" s="22"/>
      <c r="U5" s="21"/>
      <c r="V5" s="20"/>
      <c r="W5" s="4"/>
    </row>
    <row r="6" spans="1:23" s="3" customFormat="1" ht="15" customHeight="1" x14ac:dyDescent="0.3">
      <c r="A6" s="18">
        <f>IF(ISBLANK($B6),"",ROW(A6)-4)</f>
        <v>2</v>
      </c>
      <c r="B6" s="19" t="s">
        <v>297</v>
      </c>
      <c r="C6" s="17" t="s">
        <v>67</v>
      </c>
      <c r="D6" s="14">
        <v>382</v>
      </c>
      <c r="E6" s="14">
        <v>4</v>
      </c>
      <c r="F6" s="16">
        <v>580</v>
      </c>
      <c r="G6" s="14">
        <v>98</v>
      </c>
      <c r="H6" s="14">
        <v>40</v>
      </c>
      <c r="I6" s="14">
        <v>127</v>
      </c>
      <c r="J6" s="14">
        <v>117</v>
      </c>
      <c r="K6" s="14" t="s">
        <v>98</v>
      </c>
      <c r="L6" s="14" t="s">
        <v>98</v>
      </c>
      <c r="M6" s="14"/>
      <c r="N6" s="14" t="s">
        <v>98</v>
      </c>
      <c r="O6" s="14">
        <v>575</v>
      </c>
      <c r="P6" s="14">
        <v>537</v>
      </c>
      <c r="Q6" s="14">
        <v>625</v>
      </c>
      <c r="R6" s="14">
        <v>583</v>
      </c>
      <c r="S6" s="14"/>
      <c r="T6" s="14"/>
      <c r="U6" s="13"/>
      <c r="V6" s="12"/>
      <c r="W6" s="4"/>
    </row>
    <row r="7" spans="1:23" s="3" customFormat="1" ht="15" customHeight="1" x14ac:dyDescent="0.3">
      <c r="A7" s="18">
        <f>IF(ISBLANK($B7),"",ROW(A7)-4)</f>
        <v>3</v>
      </c>
      <c r="B7" s="19" t="s">
        <v>296</v>
      </c>
      <c r="C7" s="17" t="s">
        <v>170</v>
      </c>
      <c r="D7" s="14">
        <v>376</v>
      </c>
      <c r="E7" s="14">
        <v>4</v>
      </c>
      <c r="F7" s="16">
        <v>576</v>
      </c>
      <c r="G7" s="14">
        <v>123</v>
      </c>
      <c r="H7" s="14">
        <v>37</v>
      </c>
      <c r="I7" s="14">
        <v>113</v>
      </c>
      <c r="J7" s="14">
        <v>103</v>
      </c>
      <c r="K7" s="14" t="s">
        <v>98</v>
      </c>
      <c r="L7" s="14" t="s">
        <v>98</v>
      </c>
      <c r="M7" s="14"/>
      <c r="N7" s="14" t="s">
        <v>98</v>
      </c>
      <c r="O7" s="14">
        <v>613</v>
      </c>
      <c r="P7" s="14">
        <v>547</v>
      </c>
      <c r="Q7" s="14">
        <v>561</v>
      </c>
      <c r="R7" s="14">
        <v>583</v>
      </c>
      <c r="S7" s="14"/>
      <c r="T7" s="14"/>
      <c r="U7" s="13"/>
      <c r="V7" s="12"/>
      <c r="W7" s="4"/>
    </row>
    <row r="8" spans="1:23" s="3" customFormat="1" ht="15" customHeight="1" x14ac:dyDescent="0.3">
      <c r="A8" s="18">
        <f>IF(ISBLANK($B8),"",ROW(A8)-4)</f>
        <v>4</v>
      </c>
      <c r="B8" s="19" t="s">
        <v>295</v>
      </c>
      <c r="C8" s="17" t="s">
        <v>234</v>
      </c>
      <c r="D8" s="14">
        <v>355</v>
      </c>
      <c r="E8" s="14">
        <v>4</v>
      </c>
      <c r="F8" s="16">
        <v>566.25</v>
      </c>
      <c r="G8" s="14">
        <v>93</v>
      </c>
      <c r="H8" s="14">
        <v>91</v>
      </c>
      <c r="I8" s="14">
        <v>103</v>
      </c>
      <c r="J8" s="14">
        <v>68</v>
      </c>
      <c r="K8" s="14" t="s">
        <v>98</v>
      </c>
      <c r="L8" s="14" t="s">
        <v>98</v>
      </c>
      <c r="M8" s="14"/>
      <c r="N8" s="14" t="s">
        <v>98</v>
      </c>
      <c r="O8" s="14">
        <v>570</v>
      </c>
      <c r="P8" s="14">
        <v>571</v>
      </c>
      <c r="Q8" s="14">
        <v>567</v>
      </c>
      <c r="R8" s="14">
        <v>557</v>
      </c>
      <c r="S8" s="14"/>
      <c r="T8" s="14"/>
      <c r="U8" s="13"/>
      <c r="V8" s="12"/>
      <c r="W8" s="4"/>
    </row>
    <row r="9" spans="1:23" s="3" customFormat="1" ht="15" customHeight="1" x14ac:dyDescent="0.3">
      <c r="A9" s="18">
        <f>IF(ISBLANK($B9),"",ROW(A9)-4)</f>
        <v>5</v>
      </c>
      <c r="B9" s="19" t="s">
        <v>294</v>
      </c>
      <c r="C9" s="17" t="s">
        <v>83</v>
      </c>
      <c r="D9" s="14">
        <v>335</v>
      </c>
      <c r="E9" s="14">
        <v>4</v>
      </c>
      <c r="F9" s="16">
        <v>567.25</v>
      </c>
      <c r="G9" s="14">
        <v>31</v>
      </c>
      <c r="H9" s="14">
        <v>95</v>
      </c>
      <c r="I9" s="14">
        <v>92</v>
      </c>
      <c r="J9" s="14">
        <v>117</v>
      </c>
      <c r="K9" s="14" t="s">
        <v>98</v>
      </c>
      <c r="L9" s="14" t="s">
        <v>98</v>
      </c>
      <c r="M9" s="14"/>
      <c r="N9" s="14" t="s">
        <v>98</v>
      </c>
      <c r="O9" s="14">
        <v>538</v>
      </c>
      <c r="P9" s="14">
        <v>591</v>
      </c>
      <c r="Q9" s="14">
        <v>556</v>
      </c>
      <c r="R9" s="14">
        <v>584</v>
      </c>
      <c r="S9" s="14"/>
      <c r="T9" s="14"/>
      <c r="U9" s="13"/>
      <c r="V9" s="12"/>
      <c r="W9" s="4"/>
    </row>
    <row r="10" spans="1:23" s="3" customFormat="1" ht="15" customHeight="1" x14ac:dyDescent="0.3">
      <c r="A10" s="18">
        <f>IF(ISBLANK($B10),"",ROW(A10)-4)</f>
        <v>6</v>
      </c>
      <c r="B10" s="19" t="s">
        <v>293</v>
      </c>
      <c r="C10" s="17" t="s">
        <v>145</v>
      </c>
      <c r="D10" s="14">
        <v>313</v>
      </c>
      <c r="E10" s="14">
        <v>4</v>
      </c>
      <c r="F10" s="16">
        <v>573.25</v>
      </c>
      <c r="G10" s="15">
        <v>82</v>
      </c>
      <c r="H10" s="14">
        <v>102</v>
      </c>
      <c r="I10" s="14">
        <v>6</v>
      </c>
      <c r="J10" s="14">
        <v>123</v>
      </c>
      <c r="K10" s="14"/>
      <c r="L10" s="14"/>
      <c r="M10" s="14"/>
      <c r="N10" s="14"/>
      <c r="O10" s="15">
        <v>572</v>
      </c>
      <c r="P10" s="14">
        <v>599</v>
      </c>
      <c r="Q10" s="14">
        <v>508</v>
      </c>
      <c r="R10" s="14">
        <v>614</v>
      </c>
      <c r="S10" s="14"/>
      <c r="T10" s="14"/>
      <c r="U10" s="13"/>
      <c r="V10" s="12"/>
      <c r="W10" s="4"/>
    </row>
    <row r="11" spans="1:23" s="3" customFormat="1" ht="15" customHeight="1" x14ac:dyDescent="0.3">
      <c r="A11" s="18">
        <f>IF(ISBLANK($B11),"",ROW(A11)-4)</f>
        <v>7</v>
      </c>
      <c r="B11" s="19" t="s">
        <v>292</v>
      </c>
      <c r="C11" s="17" t="s">
        <v>60</v>
      </c>
      <c r="D11" s="14">
        <v>313</v>
      </c>
      <c r="E11" s="14">
        <v>4</v>
      </c>
      <c r="F11" s="16">
        <v>561</v>
      </c>
      <c r="G11" s="15">
        <v>38</v>
      </c>
      <c r="H11" s="14">
        <v>54</v>
      </c>
      <c r="I11" s="14">
        <v>122</v>
      </c>
      <c r="J11" s="14">
        <v>99</v>
      </c>
      <c r="K11" s="14"/>
      <c r="L11" s="14"/>
      <c r="M11" s="14"/>
      <c r="N11" s="14"/>
      <c r="O11" s="15">
        <v>524</v>
      </c>
      <c r="P11" s="14">
        <v>540</v>
      </c>
      <c r="Q11" s="14">
        <v>608</v>
      </c>
      <c r="R11" s="14">
        <v>572</v>
      </c>
      <c r="S11" s="14"/>
      <c r="T11" s="14"/>
      <c r="U11" s="13"/>
      <c r="V11" s="12"/>
      <c r="W11" s="4"/>
    </row>
    <row r="12" spans="1:23" s="3" customFormat="1" ht="15" customHeight="1" x14ac:dyDescent="0.3">
      <c r="A12" s="18">
        <f>IF(ISBLANK($B12),"",ROW(A12)-4)</f>
        <v>8</v>
      </c>
      <c r="B12" s="19" t="s">
        <v>291</v>
      </c>
      <c r="C12" s="17" t="s">
        <v>105</v>
      </c>
      <c r="D12" s="14">
        <v>309</v>
      </c>
      <c r="E12" s="14">
        <v>4</v>
      </c>
      <c r="F12" s="16">
        <v>559.5</v>
      </c>
      <c r="G12" s="15">
        <v>111</v>
      </c>
      <c r="H12" s="14">
        <v>18</v>
      </c>
      <c r="I12" s="14">
        <v>114</v>
      </c>
      <c r="J12" s="14">
        <v>66</v>
      </c>
      <c r="K12" s="14"/>
      <c r="L12" s="14"/>
      <c r="M12" s="14"/>
      <c r="N12" s="14"/>
      <c r="O12" s="15">
        <v>549</v>
      </c>
      <c r="P12" s="14">
        <v>536</v>
      </c>
      <c r="Q12" s="14">
        <v>567</v>
      </c>
      <c r="R12" s="14">
        <v>586</v>
      </c>
      <c r="S12" s="14"/>
      <c r="T12" s="14"/>
      <c r="U12" s="13"/>
      <c r="V12" s="12"/>
      <c r="W12" s="4"/>
    </row>
    <row r="13" spans="1:23" s="3" customFormat="1" ht="15" customHeight="1" x14ac:dyDescent="0.3">
      <c r="A13" s="18">
        <f>IF(ISBLANK($B13),"",ROW(A13)-4)</f>
        <v>9</v>
      </c>
      <c r="B13" s="19" t="s">
        <v>290</v>
      </c>
      <c r="C13" s="17" t="s">
        <v>41</v>
      </c>
      <c r="D13" s="14">
        <v>301</v>
      </c>
      <c r="E13" s="14">
        <v>4</v>
      </c>
      <c r="F13" s="16">
        <v>578.75</v>
      </c>
      <c r="G13" s="15">
        <v>44</v>
      </c>
      <c r="H13" s="14">
        <v>73</v>
      </c>
      <c r="I13" s="14">
        <v>122</v>
      </c>
      <c r="J13" s="14">
        <v>62</v>
      </c>
      <c r="K13" s="14"/>
      <c r="L13" s="14"/>
      <c r="M13" s="14"/>
      <c r="N13" s="14"/>
      <c r="O13" s="15">
        <v>568</v>
      </c>
      <c r="P13" s="14">
        <v>578</v>
      </c>
      <c r="Q13" s="14">
        <v>608</v>
      </c>
      <c r="R13" s="14">
        <v>561</v>
      </c>
      <c r="S13" s="14"/>
      <c r="T13" s="14"/>
      <c r="U13" s="13"/>
      <c r="V13" s="12"/>
      <c r="W13" s="4"/>
    </row>
    <row r="14" spans="1:23" s="3" customFormat="1" ht="15" customHeight="1" x14ac:dyDescent="0.3">
      <c r="A14" s="18">
        <f>IF(ISBLANK($B14),"",ROW(A14)-4)</f>
        <v>10</v>
      </c>
      <c r="B14" s="19" t="s">
        <v>289</v>
      </c>
      <c r="C14" s="17" t="s">
        <v>199</v>
      </c>
      <c r="D14" s="14">
        <v>297</v>
      </c>
      <c r="E14" s="14">
        <v>4</v>
      </c>
      <c r="F14" s="16">
        <v>564.75</v>
      </c>
      <c r="G14" s="15">
        <v>72</v>
      </c>
      <c r="H14" s="14">
        <v>78</v>
      </c>
      <c r="I14" s="14">
        <v>68</v>
      </c>
      <c r="J14" s="14">
        <v>79</v>
      </c>
      <c r="K14" s="14"/>
      <c r="L14" s="14"/>
      <c r="M14" s="14"/>
      <c r="N14" s="14"/>
      <c r="O14" s="15">
        <v>555</v>
      </c>
      <c r="P14" s="14">
        <v>577</v>
      </c>
      <c r="Q14" s="14">
        <v>571</v>
      </c>
      <c r="R14" s="14">
        <v>556</v>
      </c>
      <c r="S14" s="14"/>
      <c r="T14" s="14"/>
      <c r="U14" s="13"/>
      <c r="V14" s="12"/>
      <c r="W14" s="4"/>
    </row>
    <row r="15" spans="1:23" s="3" customFormat="1" ht="15" customHeight="1" x14ac:dyDescent="0.3">
      <c r="A15" s="18">
        <f>IF(ISBLANK($B15),"",ROW(A15)-4)</f>
        <v>11</v>
      </c>
      <c r="B15" s="19" t="s">
        <v>288</v>
      </c>
      <c r="C15" s="17" t="s">
        <v>217</v>
      </c>
      <c r="D15" s="14">
        <v>294</v>
      </c>
      <c r="E15" s="14">
        <v>4</v>
      </c>
      <c r="F15" s="16">
        <v>555.25</v>
      </c>
      <c r="G15" s="15">
        <v>6</v>
      </c>
      <c r="H15" s="14">
        <v>119</v>
      </c>
      <c r="I15" s="14">
        <v>49</v>
      </c>
      <c r="J15" s="14">
        <v>120</v>
      </c>
      <c r="K15" s="14"/>
      <c r="L15" s="14"/>
      <c r="M15" s="14"/>
      <c r="N15" s="14"/>
      <c r="O15" s="15">
        <v>507</v>
      </c>
      <c r="P15" s="14">
        <v>596</v>
      </c>
      <c r="Q15" s="14">
        <v>516</v>
      </c>
      <c r="R15" s="14">
        <v>602</v>
      </c>
      <c r="S15" s="14"/>
      <c r="T15" s="14"/>
      <c r="U15" s="13"/>
      <c r="V15" s="12"/>
      <c r="W15" s="4"/>
    </row>
    <row r="16" spans="1:23" s="3" customFormat="1" ht="15" customHeight="1" x14ac:dyDescent="0.3">
      <c r="A16" s="18">
        <f>IF(ISBLANK($B16),"",ROW(A16)-4)</f>
        <v>12</v>
      </c>
      <c r="B16" s="19" t="s">
        <v>287</v>
      </c>
      <c r="C16" s="17" t="s">
        <v>52</v>
      </c>
      <c r="D16" s="14">
        <v>281</v>
      </c>
      <c r="E16" s="14">
        <v>4</v>
      </c>
      <c r="F16" s="16">
        <v>565.5</v>
      </c>
      <c r="G16" s="15">
        <v>115</v>
      </c>
      <c r="H16" s="14">
        <v>19</v>
      </c>
      <c r="I16" s="14">
        <v>61</v>
      </c>
      <c r="J16" s="14">
        <v>86</v>
      </c>
      <c r="K16" s="14"/>
      <c r="L16" s="14"/>
      <c r="M16" s="14"/>
      <c r="N16" s="14"/>
      <c r="O16" s="15">
        <v>576</v>
      </c>
      <c r="P16" s="14">
        <v>531</v>
      </c>
      <c r="Q16" s="14">
        <v>585</v>
      </c>
      <c r="R16" s="14">
        <v>570</v>
      </c>
      <c r="S16" s="14"/>
      <c r="T16" s="14"/>
      <c r="U16" s="13"/>
      <c r="V16" s="12"/>
      <c r="W16" s="4"/>
    </row>
    <row r="17" spans="1:23" s="3" customFormat="1" ht="15" customHeight="1" x14ac:dyDescent="0.3">
      <c r="A17" s="18">
        <f>IF(ISBLANK($B17),"",ROW(A17)-4)</f>
        <v>13</v>
      </c>
      <c r="B17" s="19" t="s">
        <v>286</v>
      </c>
      <c r="C17" s="17" t="s">
        <v>63</v>
      </c>
      <c r="D17" s="14">
        <v>279</v>
      </c>
      <c r="E17" s="14">
        <v>4</v>
      </c>
      <c r="F17" s="16">
        <v>563</v>
      </c>
      <c r="G17" s="15">
        <v>65</v>
      </c>
      <c r="H17" s="14">
        <v>7</v>
      </c>
      <c r="I17" s="14">
        <v>118</v>
      </c>
      <c r="J17" s="14">
        <v>89</v>
      </c>
      <c r="K17" s="14"/>
      <c r="L17" s="14"/>
      <c r="M17" s="14"/>
      <c r="N17" s="14"/>
      <c r="O17" s="15">
        <v>558</v>
      </c>
      <c r="P17" s="14">
        <v>516</v>
      </c>
      <c r="Q17" s="14">
        <v>591</v>
      </c>
      <c r="R17" s="14">
        <v>587</v>
      </c>
      <c r="S17" s="14"/>
      <c r="T17" s="14"/>
      <c r="U17" s="13"/>
      <c r="V17" s="12"/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285</v>
      </c>
      <c r="C18" s="17" t="s">
        <v>22</v>
      </c>
      <c r="D18" s="14">
        <v>277</v>
      </c>
      <c r="E18" s="14">
        <v>4</v>
      </c>
      <c r="F18" s="16">
        <v>569.75</v>
      </c>
      <c r="G18" s="15">
        <v>20</v>
      </c>
      <c r="H18" s="14">
        <v>71</v>
      </c>
      <c r="I18" s="14">
        <v>99</v>
      </c>
      <c r="J18" s="14">
        <v>87</v>
      </c>
      <c r="K18" s="14"/>
      <c r="L18" s="14"/>
      <c r="M18" s="14"/>
      <c r="N18" s="14"/>
      <c r="O18" s="15">
        <v>562</v>
      </c>
      <c r="P18" s="14">
        <v>547</v>
      </c>
      <c r="Q18" s="14">
        <v>599</v>
      </c>
      <c r="R18" s="14">
        <v>571</v>
      </c>
      <c r="S18" s="14"/>
      <c r="T18" s="14"/>
      <c r="U18" s="13"/>
      <c r="V18" s="12"/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284</v>
      </c>
      <c r="C19" s="17" t="s">
        <v>70</v>
      </c>
      <c r="D19" s="14">
        <v>273</v>
      </c>
      <c r="E19" s="14">
        <v>4</v>
      </c>
      <c r="F19" s="16">
        <v>562.75</v>
      </c>
      <c r="G19" s="15">
        <v>118</v>
      </c>
      <c r="H19" s="14">
        <v>67</v>
      </c>
      <c r="I19" s="14">
        <v>77</v>
      </c>
      <c r="J19" s="14">
        <v>11</v>
      </c>
      <c r="K19" s="14"/>
      <c r="L19" s="14"/>
      <c r="M19" s="14"/>
      <c r="N19" s="14"/>
      <c r="O19" s="15">
        <v>594</v>
      </c>
      <c r="P19" s="14">
        <v>577</v>
      </c>
      <c r="Q19" s="14">
        <v>536</v>
      </c>
      <c r="R19" s="14">
        <v>544</v>
      </c>
      <c r="S19" s="14"/>
      <c r="T19" s="14"/>
      <c r="U19" s="13"/>
      <c r="V19" s="12"/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283</v>
      </c>
      <c r="C20" s="17" t="s">
        <v>70</v>
      </c>
      <c r="D20" s="14">
        <v>261</v>
      </c>
      <c r="E20" s="14">
        <v>4</v>
      </c>
      <c r="F20" s="16">
        <v>557.5</v>
      </c>
      <c r="G20" s="15">
        <v>105</v>
      </c>
      <c r="H20" s="14">
        <v>47</v>
      </c>
      <c r="I20" s="14">
        <v>93</v>
      </c>
      <c r="J20" s="14">
        <v>16</v>
      </c>
      <c r="K20" s="14"/>
      <c r="L20" s="14"/>
      <c r="M20" s="14"/>
      <c r="N20" s="14"/>
      <c r="O20" s="15">
        <v>582</v>
      </c>
      <c r="P20" s="14">
        <v>565</v>
      </c>
      <c r="Q20" s="14">
        <v>538</v>
      </c>
      <c r="R20" s="14">
        <v>545</v>
      </c>
      <c r="S20" s="14"/>
      <c r="T20" s="14"/>
      <c r="U20" s="13"/>
      <c r="V20" s="12"/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282</v>
      </c>
      <c r="C21" s="17" t="s">
        <v>177</v>
      </c>
      <c r="D21" s="14">
        <v>258</v>
      </c>
      <c r="E21" s="14">
        <v>4</v>
      </c>
      <c r="F21" s="16">
        <v>536.5</v>
      </c>
      <c r="G21" s="15">
        <v>115</v>
      </c>
      <c r="H21" s="14">
        <v>5</v>
      </c>
      <c r="I21" s="14">
        <v>57</v>
      </c>
      <c r="J21" s="14">
        <v>81</v>
      </c>
      <c r="K21" s="14"/>
      <c r="L21" s="14"/>
      <c r="M21" s="14"/>
      <c r="N21" s="14"/>
      <c r="O21" s="15">
        <v>573</v>
      </c>
      <c r="P21" s="14">
        <v>499</v>
      </c>
      <c r="Q21" s="14">
        <v>517</v>
      </c>
      <c r="R21" s="14">
        <v>557</v>
      </c>
      <c r="S21" s="14"/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281</v>
      </c>
      <c r="C22" s="17" t="s">
        <v>244</v>
      </c>
      <c r="D22" s="14">
        <v>257</v>
      </c>
      <c r="E22" s="14">
        <v>4</v>
      </c>
      <c r="F22" s="16">
        <v>568.75</v>
      </c>
      <c r="G22" s="15">
        <v>107</v>
      </c>
      <c r="H22" s="14">
        <v>126</v>
      </c>
      <c r="I22" s="14">
        <v>15</v>
      </c>
      <c r="J22" s="14">
        <v>9</v>
      </c>
      <c r="K22" s="14"/>
      <c r="L22" s="14"/>
      <c r="M22" s="14"/>
      <c r="N22" s="14"/>
      <c r="O22" s="15">
        <v>602</v>
      </c>
      <c r="P22" s="14">
        <v>624</v>
      </c>
      <c r="Q22" s="14">
        <v>522</v>
      </c>
      <c r="R22" s="14">
        <v>527</v>
      </c>
      <c r="S22" s="14"/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280</v>
      </c>
      <c r="C23" s="17" t="s">
        <v>83</v>
      </c>
      <c r="D23" s="14">
        <v>255</v>
      </c>
      <c r="E23" s="14">
        <v>4</v>
      </c>
      <c r="F23" s="16">
        <v>563.25</v>
      </c>
      <c r="G23" s="15">
        <v>94</v>
      </c>
      <c r="H23" s="14">
        <v>62</v>
      </c>
      <c r="I23" s="14">
        <v>58</v>
      </c>
      <c r="J23" s="14">
        <v>41</v>
      </c>
      <c r="K23" s="14"/>
      <c r="L23" s="14"/>
      <c r="M23" s="14"/>
      <c r="N23" s="14"/>
      <c r="O23" s="15">
        <v>598</v>
      </c>
      <c r="P23" s="14">
        <v>565</v>
      </c>
      <c r="Q23" s="14">
        <v>544</v>
      </c>
      <c r="R23" s="14">
        <v>546</v>
      </c>
      <c r="S23" s="14"/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279</v>
      </c>
      <c r="C24" s="17" t="s">
        <v>32</v>
      </c>
      <c r="D24" s="14">
        <v>235</v>
      </c>
      <c r="E24" s="14">
        <v>4</v>
      </c>
      <c r="F24" s="16">
        <v>545.5</v>
      </c>
      <c r="G24" s="15">
        <v>78</v>
      </c>
      <c r="H24" s="14">
        <v>41</v>
      </c>
      <c r="I24" s="14">
        <v>31</v>
      </c>
      <c r="J24" s="14">
        <v>85</v>
      </c>
      <c r="K24" s="14"/>
      <c r="L24" s="14"/>
      <c r="M24" s="14"/>
      <c r="N24" s="14"/>
      <c r="O24" s="15">
        <v>565</v>
      </c>
      <c r="P24" s="14">
        <v>529</v>
      </c>
      <c r="Q24" s="14">
        <v>524</v>
      </c>
      <c r="R24" s="14">
        <v>564</v>
      </c>
      <c r="S24" s="14"/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278</v>
      </c>
      <c r="C25" s="17" t="s">
        <v>277</v>
      </c>
      <c r="D25" s="14">
        <v>233</v>
      </c>
      <c r="E25" s="14">
        <v>4</v>
      </c>
      <c r="F25" s="16">
        <v>565.5</v>
      </c>
      <c r="G25" s="15">
        <v>27</v>
      </c>
      <c r="H25" s="14">
        <v>105</v>
      </c>
      <c r="I25" s="14">
        <v>94</v>
      </c>
      <c r="J25" s="14">
        <v>7</v>
      </c>
      <c r="K25" s="14"/>
      <c r="L25" s="14"/>
      <c r="M25" s="14"/>
      <c r="N25" s="14"/>
      <c r="O25" s="15">
        <v>565</v>
      </c>
      <c r="P25" s="14">
        <v>595</v>
      </c>
      <c r="Q25" s="14">
        <v>587</v>
      </c>
      <c r="R25" s="14">
        <v>515</v>
      </c>
      <c r="S25" s="14"/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276</v>
      </c>
      <c r="C26" s="17" t="s">
        <v>275</v>
      </c>
      <c r="D26" s="14">
        <v>225</v>
      </c>
      <c r="E26" s="14">
        <v>4</v>
      </c>
      <c r="F26" s="16">
        <v>527</v>
      </c>
      <c r="G26" s="15">
        <v>82</v>
      </c>
      <c r="H26" s="14">
        <v>111</v>
      </c>
      <c r="I26" s="14">
        <v>2</v>
      </c>
      <c r="J26" s="14">
        <v>30</v>
      </c>
      <c r="K26" s="14"/>
      <c r="L26" s="14"/>
      <c r="M26" s="14"/>
      <c r="N26" s="14"/>
      <c r="O26" s="15">
        <v>561</v>
      </c>
      <c r="P26" s="14">
        <v>550</v>
      </c>
      <c r="Q26" s="14">
        <v>470</v>
      </c>
      <c r="R26" s="14">
        <v>527</v>
      </c>
      <c r="S26" s="14"/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274</v>
      </c>
      <c r="C27" s="17" t="s">
        <v>50</v>
      </c>
      <c r="D27" s="14">
        <v>223</v>
      </c>
      <c r="E27" s="14">
        <v>4</v>
      </c>
      <c r="F27" s="16">
        <v>564</v>
      </c>
      <c r="G27" s="15">
        <v>101</v>
      </c>
      <c r="H27" s="14">
        <v>25</v>
      </c>
      <c r="I27" s="14">
        <v>23</v>
      </c>
      <c r="J27" s="14">
        <v>74</v>
      </c>
      <c r="K27" s="14"/>
      <c r="L27" s="14"/>
      <c r="M27" s="14"/>
      <c r="N27" s="14"/>
      <c r="O27" s="15">
        <v>590</v>
      </c>
      <c r="P27" s="14">
        <v>540</v>
      </c>
      <c r="Q27" s="14">
        <v>561</v>
      </c>
      <c r="R27" s="14">
        <v>565</v>
      </c>
      <c r="S27" s="14"/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273</v>
      </c>
      <c r="C28" s="17" t="s">
        <v>272</v>
      </c>
      <c r="D28" s="14">
        <v>221</v>
      </c>
      <c r="E28" s="14">
        <v>4</v>
      </c>
      <c r="F28" s="16">
        <v>561.75</v>
      </c>
      <c r="G28" s="15">
        <v>55</v>
      </c>
      <c r="H28" s="14">
        <v>83</v>
      </c>
      <c r="I28" s="14">
        <v>10</v>
      </c>
      <c r="J28" s="14">
        <v>73</v>
      </c>
      <c r="K28" s="14"/>
      <c r="L28" s="14"/>
      <c r="M28" s="14"/>
      <c r="N28" s="14"/>
      <c r="O28" s="15">
        <v>568</v>
      </c>
      <c r="P28" s="14">
        <v>581</v>
      </c>
      <c r="Q28" s="14">
        <v>539</v>
      </c>
      <c r="R28" s="14">
        <v>559</v>
      </c>
      <c r="S28" s="14"/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271</v>
      </c>
      <c r="C29" s="17" t="s">
        <v>269</v>
      </c>
      <c r="D29" s="14">
        <v>219</v>
      </c>
      <c r="E29" s="14">
        <v>4</v>
      </c>
      <c r="F29" s="16">
        <v>534</v>
      </c>
      <c r="G29" s="15">
        <v>55</v>
      </c>
      <c r="H29" s="14">
        <v>31</v>
      </c>
      <c r="I29" s="14">
        <v>17</v>
      </c>
      <c r="J29" s="14">
        <v>116</v>
      </c>
      <c r="K29" s="14"/>
      <c r="L29" s="14"/>
      <c r="M29" s="14"/>
      <c r="N29" s="14"/>
      <c r="O29" s="15">
        <v>544</v>
      </c>
      <c r="P29" s="14">
        <v>522</v>
      </c>
      <c r="Q29" s="14">
        <v>493</v>
      </c>
      <c r="R29" s="14">
        <v>577</v>
      </c>
      <c r="S29" s="14"/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270</v>
      </c>
      <c r="C30" s="17" t="s">
        <v>269</v>
      </c>
      <c r="D30" s="14">
        <v>218</v>
      </c>
      <c r="E30" s="14">
        <v>4</v>
      </c>
      <c r="F30" s="16">
        <v>545.75</v>
      </c>
      <c r="G30" s="15">
        <v>64</v>
      </c>
      <c r="H30" s="14">
        <v>7</v>
      </c>
      <c r="I30" s="14">
        <v>91</v>
      </c>
      <c r="J30" s="14">
        <v>56</v>
      </c>
      <c r="K30" s="14"/>
      <c r="L30" s="14"/>
      <c r="M30" s="14"/>
      <c r="N30" s="14"/>
      <c r="O30" s="15">
        <v>555</v>
      </c>
      <c r="P30" s="14">
        <v>512</v>
      </c>
      <c r="Q30" s="14">
        <v>561</v>
      </c>
      <c r="R30" s="14">
        <v>555</v>
      </c>
      <c r="S30" s="14"/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268</v>
      </c>
      <c r="C31" s="17" t="s">
        <v>4</v>
      </c>
      <c r="D31" s="14">
        <v>211</v>
      </c>
      <c r="E31" s="14">
        <v>4</v>
      </c>
      <c r="F31" s="16">
        <v>557.75</v>
      </c>
      <c r="G31" s="15">
        <v>13</v>
      </c>
      <c r="H31" s="14">
        <v>114</v>
      </c>
      <c r="I31" s="14">
        <v>77</v>
      </c>
      <c r="J31" s="14">
        <v>7</v>
      </c>
      <c r="K31" s="14"/>
      <c r="L31" s="14"/>
      <c r="M31" s="14"/>
      <c r="N31" s="14"/>
      <c r="O31" s="15">
        <v>561</v>
      </c>
      <c r="P31" s="14">
        <v>566</v>
      </c>
      <c r="Q31" s="14">
        <v>588</v>
      </c>
      <c r="R31" s="14">
        <v>516</v>
      </c>
      <c r="S31" s="14"/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267</v>
      </c>
      <c r="C32" s="17" t="s">
        <v>266</v>
      </c>
      <c r="D32" s="14">
        <v>194</v>
      </c>
      <c r="E32" s="14">
        <v>3</v>
      </c>
      <c r="F32" s="16">
        <v>570</v>
      </c>
      <c r="G32" s="15"/>
      <c r="H32" s="14">
        <v>122</v>
      </c>
      <c r="I32" s="14">
        <v>12</v>
      </c>
      <c r="J32" s="14">
        <v>60</v>
      </c>
      <c r="K32" s="14"/>
      <c r="L32" s="14"/>
      <c r="M32" s="14"/>
      <c r="N32" s="14"/>
      <c r="O32" s="15"/>
      <c r="P32" s="14">
        <v>609</v>
      </c>
      <c r="Q32" s="14">
        <v>551</v>
      </c>
      <c r="R32" s="14">
        <v>550</v>
      </c>
      <c r="S32" s="14"/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265</v>
      </c>
      <c r="C33" s="17" t="s">
        <v>26</v>
      </c>
      <c r="D33" s="14">
        <v>194</v>
      </c>
      <c r="E33" s="14">
        <v>3</v>
      </c>
      <c r="F33" s="16">
        <v>562</v>
      </c>
      <c r="G33" s="15"/>
      <c r="H33" s="14">
        <v>8</v>
      </c>
      <c r="I33" s="14">
        <v>83</v>
      </c>
      <c r="J33" s="14">
        <v>103</v>
      </c>
      <c r="K33" s="14"/>
      <c r="L33" s="14"/>
      <c r="M33" s="14"/>
      <c r="N33" s="14"/>
      <c r="O33" s="15"/>
      <c r="P33" s="14">
        <v>523</v>
      </c>
      <c r="Q33" s="14">
        <v>579</v>
      </c>
      <c r="R33" s="14">
        <v>584</v>
      </c>
      <c r="S33" s="14"/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264</v>
      </c>
      <c r="C34" s="17" t="s">
        <v>234</v>
      </c>
      <c r="D34" s="14">
        <v>188</v>
      </c>
      <c r="E34" s="14">
        <v>3</v>
      </c>
      <c r="F34" s="16">
        <v>550.66666666666663</v>
      </c>
      <c r="G34" s="15"/>
      <c r="H34" s="14">
        <v>111</v>
      </c>
      <c r="I34" s="14">
        <v>69</v>
      </c>
      <c r="J34" s="14">
        <v>8</v>
      </c>
      <c r="K34" s="14"/>
      <c r="L34" s="14"/>
      <c r="M34" s="14"/>
      <c r="N34" s="14"/>
      <c r="O34" s="15"/>
      <c r="P34" s="14">
        <v>597</v>
      </c>
      <c r="Q34" s="14">
        <v>536</v>
      </c>
      <c r="R34" s="14">
        <v>519</v>
      </c>
      <c r="S34" s="14"/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263</v>
      </c>
      <c r="C35" s="17" t="s">
        <v>36</v>
      </c>
      <c r="D35" s="14">
        <v>187</v>
      </c>
      <c r="E35" s="14">
        <v>4</v>
      </c>
      <c r="F35" s="16">
        <v>544.25</v>
      </c>
      <c r="G35" s="15">
        <v>83</v>
      </c>
      <c r="H35" s="14">
        <v>57</v>
      </c>
      <c r="I35" s="14">
        <v>37</v>
      </c>
      <c r="J35" s="14">
        <v>10</v>
      </c>
      <c r="K35" s="14"/>
      <c r="L35" s="14"/>
      <c r="M35" s="14"/>
      <c r="N35" s="14"/>
      <c r="O35" s="15">
        <v>548</v>
      </c>
      <c r="P35" s="14">
        <v>572</v>
      </c>
      <c r="Q35" s="14">
        <v>517</v>
      </c>
      <c r="R35" s="14">
        <v>540</v>
      </c>
      <c r="S35" s="14"/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262</v>
      </c>
      <c r="C36" s="17" t="s">
        <v>22</v>
      </c>
      <c r="D36" s="14">
        <v>177</v>
      </c>
      <c r="E36" s="14">
        <v>4</v>
      </c>
      <c r="F36" s="16">
        <v>554.25</v>
      </c>
      <c r="G36" s="15">
        <v>35</v>
      </c>
      <c r="H36" s="14">
        <v>51</v>
      </c>
      <c r="I36" s="14">
        <v>52</v>
      </c>
      <c r="J36" s="14">
        <v>39</v>
      </c>
      <c r="K36" s="14"/>
      <c r="L36" s="14"/>
      <c r="M36" s="14"/>
      <c r="N36" s="14"/>
      <c r="O36" s="15">
        <v>568</v>
      </c>
      <c r="P36" s="14">
        <v>564</v>
      </c>
      <c r="Q36" s="14">
        <v>552</v>
      </c>
      <c r="R36" s="14">
        <v>533</v>
      </c>
      <c r="S36" s="14"/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261</v>
      </c>
      <c r="C37" s="17" t="s">
        <v>244</v>
      </c>
      <c r="D37" s="14">
        <v>170</v>
      </c>
      <c r="E37" s="14">
        <v>4</v>
      </c>
      <c r="F37" s="16">
        <v>541</v>
      </c>
      <c r="G37" s="15">
        <v>39</v>
      </c>
      <c r="H37" s="14">
        <v>46</v>
      </c>
      <c r="I37" s="14">
        <v>75</v>
      </c>
      <c r="J37" s="14">
        <v>10</v>
      </c>
      <c r="K37" s="14"/>
      <c r="L37" s="14"/>
      <c r="M37" s="14"/>
      <c r="N37" s="14"/>
      <c r="O37" s="15">
        <v>543</v>
      </c>
      <c r="P37" s="14">
        <v>532</v>
      </c>
      <c r="Q37" s="14">
        <v>554</v>
      </c>
      <c r="R37" s="14">
        <v>535</v>
      </c>
      <c r="S37" s="14"/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260</v>
      </c>
      <c r="C38" s="17" t="s">
        <v>143</v>
      </c>
      <c r="D38" s="14">
        <v>156</v>
      </c>
      <c r="E38" s="14">
        <v>3</v>
      </c>
      <c r="F38" s="16">
        <v>550</v>
      </c>
      <c r="G38" s="15">
        <v>46</v>
      </c>
      <c r="H38" s="14"/>
      <c r="I38" s="14">
        <v>10</v>
      </c>
      <c r="J38" s="14">
        <v>100</v>
      </c>
      <c r="K38" s="14"/>
      <c r="L38" s="14"/>
      <c r="M38" s="14"/>
      <c r="N38" s="14"/>
      <c r="O38" s="15">
        <v>527</v>
      </c>
      <c r="P38" s="14"/>
      <c r="Q38" s="14">
        <v>539</v>
      </c>
      <c r="R38" s="14">
        <v>584</v>
      </c>
      <c r="S38" s="14"/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259</v>
      </c>
      <c r="C39" s="17" t="s">
        <v>201</v>
      </c>
      <c r="D39" s="14">
        <v>156</v>
      </c>
      <c r="E39" s="14">
        <v>4</v>
      </c>
      <c r="F39" s="16">
        <v>546.25</v>
      </c>
      <c r="G39" s="15">
        <v>31</v>
      </c>
      <c r="H39" s="14">
        <v>39</v>
      </c>
      <c r="I39" s="14">
        <v>60</v>
      </c>
      <c r="J39" s="14">
        <v>26</v>
      </c>
      <c r="K39" s="14"/>
      <c r="L39" s="14"/>
      <c r="M39" s="14"/>
      <c r="N39" s="14"/>
      <c r="O39" s="15">
        <v>536</v>
      </c>
      <c r="P39" s="14">
        <v>558</v>
      </c>
      <c r="Q39" s="14">
        <v>552</v>
      </c>
      <c r="R39" s="14">
        <v>539</v>
      </c>
      <c r="S39" s="14"/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258</v>
      </c>
      <c r="C40" s="17" t="s">
        <v>161</v>
      </c>
      <c r="D40" s="14">
        <v>153</v>
      </c>
      <c r="E40" s="14">
        <v>3</v>
      </c>
      <c r="F40" s="16">
        <v>561.66666666666663</v>
      </c>
      <c r="G40" s="15"/>
      <c r="H40" s="14">
        <v>106</v>
      </c>
      <c r="I40" s="14">
        <v>34</v>
      </c>
      <c r="J40" s="14">
        <v>13</v>
      </c>
      <c r="K40" s="14"/>
      <c r="L40" s="14"/>
      <c r="M40" s="14"/>
      <c r="N40" s="14"/>
      <c r="O40" s="15"/>
      <c r="P40" s="14">
        <v>591</v>
      </c>
      <c r="Q40" s="14">
        <v>571</v>
      </c>
      <c r="R40" s="14">
        <v>523</v>
      </c>
      <c r="S40" s="14"/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257</v>
      </c>
      <c r="C41" s="17" t="s">
        <v>26</v>
      </c>
      <c r="D41" s="14">
        <v>152</v>
      </c>
      <c r="E41" s="14">
        <v>4</v>
      </c>
      <c r="F41" s="16">
        <v>537</v>
      </c>
      <c r="G41" s="15">
        <v>40</v>
      </c>
      <c r="H41" s="14">
        <v>66</v>
      </c>
      <c r="I41" s="14">
        <v>5</v>
      </c>
      <c r="J41" s="14">
        <v>41</v>
      </c>
      <c r="K41" s="14"/>
      <c r="L41" s="14"/>
      <c r="M41" s="14"/>
      <c r="N41" s="14"/>
      <c r="O41" s="15">
        <v>536</v>
      </c>
      <c r="P41" s="14">
        <v>572</v>
      </c>
      <c r="Q41" s="14">
        <v>497</v>
      </c>
      <c r="R41" s="14">
        <v>543</v>
      </c>
      <c r="S41" s="14"/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256</v>
      </c>
      <c r="C42" s="17" t="s">
        <v>255</v>
      </c>
      <c r="D42" s="14">
        <v>151</v>
      </c>
      <c r="E42" s="14">
        <v>4</v>
      </c>
      <c r="F42" s="16">
        <v>521.5</v>
      </c>
      <c r="G42" s="15">
        <v>16</v>
      </c>
      <c r="H42" s="14">
        <v>52</v>
      </c>
      <c r="I42" s="14">
        <v>79</v>
      </c>
      <c r="J42" s="14">
        <v>4</v>
      </c>
      <c r="K42" s="14"/>
      <c r="L42" s="14"/>
      <c r="M42" s="14"/>
      <c r="N42" s="14"/>
      <c r="O42" s="15">
        <v>508</v>
      </c>
      <c r="P42" s="14">
        <v>538</v>
      </c>
      <c r="Q42" s="14">
        <v>550</v>
      </c>
      <c r="R42" s="14">
        <v>490</v>
      </c>
      <c r="S42" s="14"/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254</v>
      </c>
      <c r="C43" s="17" t="s">
        <v>253</v>
      </c>
      <c r="D43" s="14">
        <v>150</v>
      </c>
      <c r="E43" s="14">
        <v>3</v>
      </c>
      <c r="F43" s="16">
        <v>551.33333333333337</v>
      </c>
      <c r="G43" s="15">
        <v>55</v>
      </c>
      <c r="H43" s="14">
        <v>45</v>
      </c>
      <c r="I43" s="14"/>
      <c r="J43" s="14">
        <v>50</v>
      </c>
      <c r="K43" s="14"/>
      <c r="L43" s="14"/>
      <c r="M43" s="14"/>
      <c r="N43" s="14"/>
      <c r="O43" s="15">
        <v>548</v>
      </c>
      <c r="P43" s="14">
        <v>559</v>
      </c>
      <c r="Q43" s="14"/>
      <c r="R43" s="14">
        <v>547</v>
      </c>
      <c r="S43" s="14"/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252</v>
      </c>
      <c r="C44" s="17" t="s">
        <v>215</v>
      </c>
      <c r="D44" s="14">
        <v>149</v>
      </c>
      <c r="E44" s="14">
        <v>3</v>
      </c>
      <c r="F44" s="16">
        <v>559.33333333333337</v>
      </c>
      <c r="G44" s="15">
        <v>67</v>
      </c>
      <c r="H44" s="14">
        <v>9</v>
      </c>
      <c r="I44" s="14">
        <v>73</v>
      </c>
      <c r="J44" s="14"/>
      <c r="K44" s="14"/>
      <c r="L44" s="14"/>
      <c r="M44" s="14"/>
      <c r="N44" s="14"/>
      <c r="O44" s="15">
        <v>570</v>
      </c>
      <c r="P44" s="14">
        <v>531</v>
      </c>
      <c r="Q44" s="14">
        <v>577</v>
      </c>
      <c r="R44" s="14"/>
      <c r="S44" s="14"/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251</v>
      </c>
      <c r="C45" s="17" t="s">
        <v>70</v>
      </c>
      <c r="D45" s="14">
        <v>144</v>
      </c>
      <c r="E45" s="14">
        <v>4</v>
      </c>
      <c r="F45" s="16">
        <v>540</v>
      </c>
      <c r="G45" s="15">
        <v>27</v>
      </c>
      <c r="H45" s="14">
        <v>23</v>
      </c>
      <c r="I45" s="14">
        <v>48</v>
      </c>
      <c r="J45" s="14">
        <v>46</v>
      </c>
      <c r="K45" s="14"/>
      <c r="L45" s="14"/>
      <c r="M45" s="14"/>
      <c r="N45" s="14"/>
      <c r="O45" s="15">
        <v>520</v>
      </c>
      <c r="P45" s="14">
        <v>540</v>
      </c>
      <c r="Q45" s="14">
        <v>518</v>
      </c>
      <c r="R45" s="14">
        <v>582</v>
      </c>
      <c r="S45" s="14"/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250</v>
      </c>
      <c r="C46" s="17" t="s">
        <v>22</v>
      </c>
      <c r="D46" s="14">
        <v>133</v>
      </c>
      <c r="E46" s="14">
        <v>4</v>
      </c>
      <c r="F46" s="16">
        <v>536.25</v>
      </c>
      <c r="G46" s="15">
        <v>82</v>
      </c>
      <c r="H46" s="14">
        <v>9</v>
      </c>
      <c r="I46" s="14">
        <v>36</v>
      </c>
      <c r="J46" s="14">
        <v>6</v>
      </c>
      <c r="K46" s="14"/>
      <c r="L46" s="14"/>
      <c r="M46" s="14"/>
      <c r="N46" s="14"/>
      <c r="O46" s="15">
        <v>573</v>
      </c>
      <c r="P46" s="14">
        <v>532</v>
      </c>
      <c r="Q46" s="14">
        <v>536</v>
      </c>
      <c r="R46" s="14">
        <v>504</v>
      </c>
      <c r="S46" s="14"/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249</v>
      </c>
      <c r="C47" s="17" t="s">
        <v>20</v>
      </c>
      <c r="D47" s="14">
        <v>133</v>
      </c>
      <c r="E47" s="14">
        <v>4</v>
      </c>
      <c r="F47" s="16">
        <v>520.75</v>
      </c>
      <c r="G47" s="15">
        <v>88</v>
      </c>
      <c r="H47" s="14">
        <v>16</v>
      </c>
      <c r="I47" s="14">
        <v>22</v>
      </c>
      <c r="J47" s="14">
        <v>7</v>
      </c>
      <c r="K47" s="14"/>
      <c r="L47" s="14"/>
      <c r="M47" s="14"/>
      <c r="N47" s="14"/>
      <c r="O47" s="15">
        <v>559</v>
      </c>
      <c r="P47" s="14">
        <v>517</v>
      </c>
      <c r="Q47" s="14">
        <v>495</v>
      </c>
      <c r="R47" s="14">
        <v>512</v>
      </c>
      <c r="S47" s="14"/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248</v>
      </c>
      <c r="C48" s="17" t="s">
        <v>244</v>
      </c>
      <c r="D48" s="14">
        <v>132</v>
      </c>
      <c r="E48" s="14">
        <v>4</v>
      </c>
      <c r="F48" s="16">
        <v>534.25</v>
      </c>
      <c r="G48" s="15">
        <v>24</v>
      </c>
      <c r="H48" s="14">
        <v>66</v>
      </c>
      <c r="I48" s="14">
        <v>22</v>
      </c>
      <c r="J48" s="14">
        <v>20</v>
      </c>
      <c r="K48" s="14"/>
      <c r="L48" s="14"/>
      <c r="M48" s="14"/>
      <c r="N48" s="14"/>
      <c r="O48" s="15">
        <v>533</v>
      </c>
      <c r="P48" s="14">
        <v>545</v>
      </c>
      <c r="Q48" s="14">
        <v>522</v>
      </c>
      <c r="R48" s="14">
        <v>537</v>
      </c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247</v>
      </c>
      <c r="C49" s="17" t="s">
        <v>166</v>
      </c>
      <c r="D49" s="14">
        <v>126</v>
      </c>
      <c r="E49" s="14">
        <v>4</v>
      </c>
      <c r="F49" s="16">
        <v>531.25</v>
      </c>
      <c r="G49" s="15">
        <v>5</v>
      </c>
      <c r="H49" s="14">
        <v>82</v>
      </c>
      <c r="I49" s="14">
        <v>34</v>
      </c>
      <c r="J49" s="14">
        <v>5</v>
      </c>
      <c r="K49" s="14"/>
      <c r="L49" s="14"/>
      <c r="M49" s="14"/>
      <c r="N49" s="14"/>
      <c r="O49" s="15">
        <v>500</v>
      </c>
      <c r="P49" s="14">
        <v>570</v>
      </c>
      <c r="Q49" s="14">
        <v>560</v>
      </c>
      <c r="R49" s="14">
        <v>495</v>
      </c>
      <c r="S49" s="14"/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246</v>
      </c>
      <c r="C50" s="17" t="s">
        <v>161</v>
      </c>
      <c r="D50" s="14">
        <v>126</v>
      </c>
      <c r="E50" s="14">
        <v>3</v>
      </c>
      <c r="F50" s="16">
        <v>452</v>
      </c>
      <c r="G50" s="15">
        <v>118</v>
      </c>
      <c r="H50" s="14">
        <v>8</v>
      </c>
      <c r="I50" s="14">
        <v>0</v>
      </c>
      <c r="J50" s="14"/>
      <c r="K50" s="14"/>
      <c r="L50" s="14"/>
      <c r="M50" s="14"/>
      <c r="N50" s="14"/>
      <c r="O50" s="15">
        <v>591</v>
      </c>
      <c r="P50" s="14">
        <v>520</v>
      </c>
      <c r="Q50" s="14">
        <v>245</v>
      </c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245</v>
      </c>
      <c r="C51" s="17" t="s">
        <v>244</v>
      </c>
      <c r="D51" s="14">
        <v>121</v>
      </c>
      <c r="E51" s="14">
        <v>4</v>
      </c>
      <c r="F51" s="16">
        <v>530.5</v>
      </c>
      <c r="G51" s="15">
        <v>7</v>
      </c>
      <c r="H51" s="14">
        <v>101</v>
      </c>
      <c r="I51" s="14">
        <v>6</v>
      </c>
      <c r="J51" s="14">
        <v>7</v>
      </c>
      <c r="K51" s="14"/>
      <c r="L51" s="14"/>
      <c r="M51" s="14"/>
      <c r="N51" s="14"/>
      <c r="O51" s="15">
        <v>511</v>
      </c>
      <c r="P51" s="14">
        <v>593</v>
      </c>
      <c r="Q51" s="14">
        <v>503</v>
      </c>
      <c r="R51" s="14">
        <v>515</v>
      </c>
      <c r="S51" s="14"/>
      <c r="T51" s="14"/>
      <c r="U51" s="13"/>
      <c r="V51" s="12"/>
      <c r="W51" s="4"/>
    </row>
    <row r="52" spans="1:23" s="3" customFormat="1" ht="15" customHeight="1" x14ac:dyDescent="0.3">
      <c r="A52" s="18">
        <f>IF(ISBLANK($B52),"",ROW(A52)-4)</f>
        <v>48</v>
      </c>
      <c r="B52" s="17" t="s">
        <v>243</v>
      </c>
      <c r="C52" s="17" t="s">
        <v>101</v>
      </c>
      <c r="D52" s="14">
        <v>116</v>
      </c>
      <c r="E52" s="14">
        <v>4</v>
      </c>
      <c r="F52" s="16">
        <v>523.25</v>
      </c>
      <c r="G52" s="15">
        <v>24</v>
      </c>
      <c r="H52" s="14">
        <v>81</v>
      </c>
      <c r="I52" s="14">
        <v>4</v>
      </c>
      <c r="J52" s="14">
        <v>7</v>
      </c>
      <c r="K52" s="14"/>
      <c r="L52" s="14"/>
      <c r="M52" s="14"/>
      <c r="N52" s="14"/>
      <c r="O52" s="15">
        <v>521</v>
      </c>
      <c r="P52" s="14">
        <v>577</v>
      </c>
      <c r="Q52" s="14">
        <v>484</v>
      </c>
      <c r="R52" s="14">
        <v>511</v>
      </c>
      <c r="S52" s="14"/>
      <c r="T52" s="14"/>
      <c r="U52" s="13"/>
      <c r="V52" s="12"/>
      <c r="W52" s="4"/>
    </row>
    <row r="53" spans="1:23" s="3" customFormat="1" ht="15" customHeight="1" x14ac:dyDescent="0.3">
      <c r="A53" s="18">
        <f>IF(ISBLANK($B53),"",ROW(A53)-4)</f>
        <v>49</v>
      </c>
      <c r="B53" s="17" t="s">
        <v>242</v>
      </c>
      <c r="C53" s="17" t="s">
        <v>199</v>
      </c>
      <c r="D53" s="14">
        <v>113</v>
      </c>
      <c r="E53" s="14">
        <v>3</v>
      </c>
      <c r="F53" s="16">
        <v>540</v>
      </c>
      <c r="G53" s="15"/>
      <c r="H53" s="14">
        <v>9</v>
      </c>
      <c r="I53" s="14">
        <v>90</v>
      </c>
      <c r="J53" s="14">
        <v>14</v>
      </c>
      <c r="K53" s="14"/>
      <c r="L53" s="14"/>
      <c r="M53" s="14"/>
      <c r="N53" s="14"/>
      <c r="O53" s="15"/>
      <c r="P53" s="14">
        <v>533</v>
      </c>
      <c r="Q53" s="14">
        <v>576</v>
      </c>
      <c r="R53" s="14">
        <v>511</v>
      </c>
      <c r="S53" s="14"/>
      <c r="T53" s="14"/>
      <c r="U53" s="13"/>
      <c r="V53" s="12"/>
      <c r="W53" s="4"/>
    </row>
    <row r="54" spans="1:23" s="3" customFormat="1" ht="15" customHeight="1" x14ac:dyDescent="0.3">
      <c r="A54" s="18">
        <f>IF(ISBLANK($B54),"",ROW(A54)-4)</f>
        <v>50</v>
      </c>
      <c r="B54" s="17" t="s">
        <v>241</v>
      </c>
      <c r="C54" s="17" t="s">
        <v>105</v>
      </c>
      <c r="D54" s="14">
        <v>105</v>
      </c>
      <c r="E54" s="14">
        <v>2</v>
      </c>
      <c r="F54" s="16">
        <v>546.5</v>
      </c>
      <c r="G54" s="15"/>
      <c r="H54" s="14">
        <v>92</v>
      </c>
      <c r="I54" s="14">
        <v>13</v>
      </c>
      <c r="J54" s="14"/>
      <c r="K54" s="14"/>
      <c r="L54" s="14"/>
      <c r="M54" s="14"/>
      <c r="N54" s="14"/>
      <c r="O54" s="15"/>
      <c r="P54" s="14">
        <v>589</v>
      </c>
      <c r="Q54" s="14">
        <v>504</v>
      </c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>
        <f>IF(ISBLANK($B55),"",ROW(A55)-4)</f>
        <v>51</v>
      </c>
      <c r="B55" s="17" t="s">
        <v>240</v>
      </c>
      <c r="C55" s="17" t="s">
        <v>46</v>
      </c>
      <c r="D55" s="14">
        <v>105</v>
      </c>
      <c r="E55" s="14">
        <v>4</v>
      </c>
      <c r="F55" s="16">
        <v>519.75</v>
      </c>
      <c r="G55" s="15">
        <v>11</v>
      </c>
      <c r="H55" s="14">
        <v>5</v>
      </c>
      <c r="I55" s="14">
        <v>61</v>
      </c>
      <c r="J55" s="14">
        <v>28</v>
      </c>
      <c r="K55" s="14"/>
      <c r="L55" s="14"/>
      <c r="M55" s="14"/>
      <c r="N55" s="14"/>
      <c r="O55" s="15">
        <v>504</v>
      </c>
      <c r="P55" s="14">
        <v>491</v>
      </c>
      <c r="Q55" s="14">
        <v>526</v>
      </c>
      <c r="R55" s="14">
        <v>558</v>
      </c>
      <c r="S55" s="14"/>
      <c r="T55" s="14"/>
      <c r="U55" s="13"/>
      <c r="V55" s="12"/>
      <c r="W55" s="4"/>
    </row>
    <row r="56" spans="1:23" s="3" customFormat="1" ht="15" customHeight="1" x14ac:dyDescent="0.3">
      <c r="A56" s="18">
        <f>IF(ISBLANK($B56),"",ROW(A56)-4)</f>
        <v>52</v>
      </c>
      <c r="B56" s="17" t="s">
        <v>239</v>
      </c>
      <c r="C56" s="17" t="s">
        <v>99</v>
      </c>
      <c r="D56" s="14">
        <v>99</v>
      </c>
      <c r="E56" s="14">
        <v>4</v>
      </c>
      <c r="F56" s="16">
        <v>516.75</v>
      </c>
      <c r="G56" s="15">
        <v>44</v>
      </c>
      <c r="H56" s="14">
        <v>23</v>
      </c>
      <c r="I56" s="14">
        <v>13</v>
      </c>
      <c r="J56" s="14">
        <v>19</v>
      </c>
      <c r="K56" s="14"/>
      <c r="L56" s="14"/>
      <c r="M56" s="14"/>
      <c r="N56" s="14"/>
      <c r="O56" s="15">
        <v>527</v>
      </c>
      <c r="P56" s="14">
        <v>520</v>
      </c>
      <c r="Q56" s="14">
        <v>493</v>
      </c>
      <c r="R56" s="14">
        <v>527</v>
      </c>
      <c r="S56" s="14"/>
      <c r="T56" s="14"/>
      <c r="U56" s="13"/>
      <c r="V56" s="12"/>
      <c r="W56" s="4"/>
    </row>
    <row r="57" spans="1:23" s="3" customFormat="1" ht="15" customHeight="1" x14ac:dyDescent="0.3">
      <c r="A57" s="18">
        <f>IF(ISBLANK($B57),"",ROW(A57)-4)</f>
        <v>53</v>
      </c>
      <c r="B57" s="17" t="s">
        <v>238</v>
      </c>
      <c r="C57" s="17" t="s">
        <v>217</v>
      </c>
      <c r="D57" s="14">
        <v>96</v>
      </c>
      <c r="E57" s="14">
        <v>3</v>
      </c>
      <c r="F57" s="16">
        <v>507</v>
      </c>
      <c r="G57" s="15">
        <v>32</v>
      </c>
      <c r="H57" s="14"/>
      <c r="I57" s="14">
        <v>0</v>
      </c>
      <c r="J57" s="14">
        <v>64</v>
      </c>
      <c r="K57" s="14"/>
      <c r="L57" s="14"/>
      <c r="M57" s="14"/>
      <c r="N57" s="14"/>
      <c r="O57" s="15">
        <v>523</v>
      </c>
      <c r="P57" s="14"/>
      <c r="Q57" s="14">
        <v>450</v>
      </c>
      <c r="R57" s="14">
        <v>548</v>
      </c>
      <c r="S57" s="14"/>
      <c r="T57" s="14"/>
      <c r="U57" s="13"/>
      <c r="V57" s="12"/>
      <c r="W57" s="4"/>
    </row>
    <row r="58" spans="1:23" s="3" customFormat="1" ht="15" customHeight="1" x14ac:dyDescent="0.3">
      <c r="A58" s="18">
        <f>IF(ISBLANK($B58),"",ROW(A58)-4)</f>
        <v>54</v>
      </c>
      <c r="B58" s="17" t="s">
        <v>237</v>
      </c>
      <c r="C58" s="17" t="s">
        <v>145</v>
      </c>
      <c r="D58" s="14">
        <v>95</v>
      </c>
      <c r="E58" s="14">
        <v>2</v>
      </c>
      <c r="F58" s="16">
        <v>548</v>
      </c>
      <c r="G58" s="15">
        <v>53</v>
      </c>
      <c r="H58" s="14"/>
      <c r="I58" s="14">
        <v>42</v>
      </c>
      <c r="J58" s="14"/>
      <c r="K58" s="14"/>
      <c r="L58" s="14"/>
      <c r="M58" s="14"/>
      <c r="N58" s="14"/>
      <c r="O58" s="15">
        <v>555</v>
      </c>
      <c r="P58" s="14"/>
      <c r="Q58" s="14">
        <v>541</v>
      </c>
      <c r="R58" s="14"/>
      <c r="S58" s="14"/>
      <c r="T58" s="14"/>
      <c r="U58" s="13"/>
      <c r="V58" s="12"/>
      <c r="W58" s="4"/>
    </row>
    <row r="59" spans="1:23" s="3" customFormat="1" ht="15" customHeight="1" x14ac:dyDescent="0.3">
      <c r="A59" s="18">
        <f>IF(ISBLANK($B59),"",ROW(A59)-4)</f>
        <v>55</v>
      </c>
      <c r="B59" s="17" t="s">
        <v>236</v>
      </c>
      <c r="C59" s="17" t="s">
        <v>234</v>
      </c>
      <c r="D59" s="14">
        <v>91</v>
      </c>
      <c r="E59" s="14">
        <v>4</v>
      </c>
      <c r="F59" s="16">
        <v>500</v>
      </c>
      <c r="G59" s="15">
        <v>0</v>
      </c>
      <c r="H59" s="14">
        <v>6</v>
      </c>
      <c r="I59" s="14">
        <v>42</v>
      </c>
      <c r="J59" s="14">
        <v>43</v>
      </c>
      <c r="K59" s="14"/>
      <c r="L59" s="14"/>
      <c r="M59" s="14"/>
      <c r="N59" s="14"/>
      <c r="O59" s="15">
        <v>442</v>
      </c>
      <c r="P59" s="14">
        <v>503</v>
      </c>
      <c r="Q59" s="14">
        <v>513</v>
      </c>
      <c r="R59" s="14">
        <v>542</v>
      </c>
      <c r="S59" s="14"/>
      <c r="T59" s="14"/>
      <c r="U59" s="13"/>
      <c r="V59" s="12"/>
      <c r="W59" s="4"/>
    </row>
    <row r="60" spans="1:23" s="3" customFormat="1" ht="15" customHeight="1" x14ac:dyDescent="0.3">
      <c r="A60" s="18">
        <f>IF(ISBLANK($B60),"",ROW(A60)-4)</f>
        <v>56</v>
      </c>
      <c r="B60" s="17" t="s">
        <v>235</v>
      </c>
      <c r="C60" s="17" t="s">
        <v>234</v>
      </c>
      <c r="D60" s="14">
        <v>88</v>
      </c>
      <c r="E60" s="14">
        <v>4</v>
      </c>
      <c r="F60" s="16">
        <v>510</v>
      </c>
      <c r="G60" s="15">
        <v>7</v>
      </c>
      <c r="H60" s="14">
        <v>73</v>
      </c>
      <c r="I60" s="14">
        <v>2</v>
      </c>
      <c r="J60" s="14">
        <v>6</v>
      </c>
      <c r="K60" s="14"/>
      <c r="L60" s="14"/>
      <c r="M60" s="14"/>
      <c r="N60" s="14"/>
      <c r="O60" s="15">
        <v>512</v>
      </c>
      <c r="P60" s="14">
        <v>551</v>
      </c>
      <c r="Q60" s="14">
        <v>467</v>
      </c>
      <c r="R60" s="14">
        <v>510</v>
      </c>
      <c r="S60" s="14"/>
      <c r="T60" s="14"/>
      <c r="U60" s="13"/>
      <c r="V60" s="12"/>
      <c r="W60" s="4"/>
    </row>
    <row r="61" spans="1:23" s="3" customFormat="1" ht="15" customHeight="1" x14ac:dyDescent="0.3">
      <c r="A61" s="18">
        <f>IF(ISBLANK($B61),"",ROW(A61)-4)</f>
        <v>57</v>
      </c>
      <c r="B61" s="17" t="s">
        <v>233</v>
      </c>
      <c r="C61" s="17" t="s">
        <v>199</v>
      </c>
      <c r="D61" s="14">
        <v>86</v>
      </c>
      <c r="E61" s="14">
        <v>2</v>
      </c>
      <c r="F61" s="16">
        <v>559.5</v>
      </c>
      <c r="G61" s="15"/>
      <c r="H61" s="14">
        <v>37</v>
      </c>
      <c r="I61" s="14">
        <v>49</v>
      </c>
      <c r="J61" s="14"/>
      <c r="K61" s="14"/>
      <c r="L61" s="14"/>
      <c r="M61" s="14"/>
      <c r="N61" s="14"/>
      <c r="O61" s="15"/>
      <c r="P61" s="14">
        <v>553</v>
      </c>
      <c r="Q61" s="14">
        <v>566</v>
      </c>
      <c r="R61" s="14"/>
      <c r="S61" s="14"/>
      <c r="T61" s="14"/>
      <c r="U61" s="13"/>
      <c r="V61" s="12"/>
      <c r="W61" s="4"/>
    </row>
    <row r="62" spans="1:23" s="3" customFormat="1" ht="15" customHeight="1" x14ac:dyDescent="0.3">
      <c r="A62" s="18">
        <f>IF(ISBLANK($B62),"",ROW(A62)-4)</f>
        <v>58</v>
      </c>
      <c r="B62" s="17" t="s">
        <v>232</v>
      </c>
      <c r="C62" s="17" t="s">
        <v>133</v>
      </c>
      <c r="D62" s="14">
        <v>86</v>
      </c>
      <c r="E62" s="14">
        <v>3</v>
      </c>
      <c r="F62" s="16">
        <v>525</v>
      </c>
      <c r="G62" s="15">
        <v>20</v>
      </c>
      <c r="H62" s="14"/>
      <c r="I62" s="14">
        <v>5</v>
      </c>
      <c r="J62" s="14">
        <v>61</v>
      </c>
      <c r="K62" s="14"/>
      <c r="L62" s="14"/>
      <c r="M62" s="14"/>
      <c r="N62" s="14"/>
      <c r="O62" s="15">
        <v>518</v>
      </c>
      <c r="P62" s="14"/>
      <c r="Q62" s="14">
        <v>500</v>
      </c>
      <c r="R62" s="14">
        <v>557</v>
      </c>
      <c r="S62" s="14"/>
      <c r="T62" s="14"/>
      <c r="U62" s="13"/>
      <c r="V62" s="12"/>
      <c r="W62" s="4"/>
    </row>
    <row r="63" spans="1:23" s="3" customFormat="1" ht="15" customHeight="1" x14ac:dyDescent="0.3">
      <c r="A63" s="18">
        <f>IF(ISBLANK($B63),"",ROW(A63)-4)</f>
        <v>59</v>
      </c>
      <c r="B63" s="17" t="s">
        <v>231</v>
      </c>
      <c r="C63" s="17" t="s">
        <v>8</v>
      </c>
      <c r="D63" s="14">
        <v>86</v>
      </c>
      <c r="E63" s="14">
        <v>4</v>
      </c>
      <c r="F63" s="16">
        <v>518.25</v>
      </c>
      <c r="G63" s="15">
        <v>6</v>
      </c>
      <c r="H63" s="14">
        <v>31</v>
      </c>
      <c r="I63" s="14">
        <v>45</v>
      </c>
      <c r="J63" s="14">
        <v>4</v>
      </c>
      <c r="K63" s="14"/>
      <c r="L63" s="14"/>
      <c r="M63" s="14"/>
      <c r="N63" s="14"/>
      <c r="O63" s="15">
        <v>504</v>
      </c>
      <c r="P63" s="14">
        <v>543</v>
      </c>
      <c r="Q63" s="14">
        <v>544</v>
      </c>
      <c r="R63" s="14">
        <v>482</v>
      </c>
      <c r="S63" s="14"/>
      <c r="T63" s="14"/>
      <c r="U63" s="13"/>
      <c r="V63" s="12"/>
      <c r="W63" s="4"/>
    </row>
    <row r="64" spans="1:23" s="3" customFormat="1" ht="15" customHeight="1" x14ac:dyDescent="0.3">
      <c r="A64" s="18">
        <f>IF(ISBLANK($B64),"",ROW(A64)-4)</f>
        <v>60</v>
      </c>
      <c r="B64" s="17" t="s">
        <v>230</v>
      </c>
      <c r="C64" s="17" t="s">
        <v>229</v>
      </c>
      <c r="D64" s="14">
        <v>84</v>
      </c>
      <c r="E64" s="14">
        <v>4</v>
      </c>
      <c r="F64" s="16">
        <v>515</v>
      </c>
      <c r="G64" s="15">
        <v>29</v>
      </c>
      <c r="H64" s="14">
        <v>20</v>
      </c>
      <c r="I64" s="14">
        <v>28</v>
      </c>
      <c r="J64" s="14">
        <v>7</v>
      </c>
      <c r="K64" s="14"/>
      <c r="L64" s="14"/>
      <c r="M64" s="14"/>
      <c r="N64" s="14"/>
      <c r="O64" s="15">
        <v>523</v>
      </c>
      <c r="P64" s="14">
        <v>520</v>
      </c>
      <c r="Q64" s="14">
        <v>501</v>
      </c>
      <c r="R64" s="14">
        <v>516</v>
      </c>
      <c r="S64" s="14"/>
      <c r="T64" s="14"/>
      <c r="U64" s="13"/>
      <c r="V64" s="12"/>
      <c r="W64" s="4"/>
    </row>
    <row r="65" spans="1:23" s="3" customFormat="1" ht="15" customHeight="1" x14ac:dyDescent="0.3">
      <c r="A65" s="18">
        <f>IF(ISBLANK($B65),"",ROW(A65)-4)</f>
        <v>61</v>
      </c>
      <c r="B65" s="17" t="s">
        <v>228</v>
      </c>
      <c r="C65" s="17" t="s">
        <v>2</v>
      </c>
      <c r="D65" s="14">
        <v>83</v>
      </c>
      <c r="E65" s="14">
        <v>4</v>
      </c>
      <c r="F65" s="16">
        <v>525.25</v>
      </c>
      <c r="G65" s="15">
        <v>2</v>
      </c>
      <c r="H65" s="14">
        <v>27</v>
      </c>
      <c r="I65" s="14">
        <v>47</v>
      </c>
      <c r="J65" s="14">
        <v>7</v>
      </c>
      <c r="K65" s="14"/>
      <c r="L65" s="14"/>
      <c r="M65" s="14"/>
      <c r="N65" s="14"/>
      <c r="O65" s="15">
        <v>467</v>
      </c>
      <c r="P65" s="14">
        <v>535</v>
      </c>
      <c r="Q65" s="14">
        <v>583</v>
      </c>
      <c r="R65" s="14">
        <v>516</v>
      </c>
      <c r="S65" s="14"/>
      <c r="T65" s="14"/>
      <c r="U65" s="13"/>
      <c r="V65" s="12"/>
      <c r="W65" s="4"/>
    </row>
    <row r="66" spans="1:23" s="3" customFormat="1" ht="15" customHeight="1" x14ac:dyDescent="0.3">
      <c r="A66" s="18">
        <f>IF(ISBLANK($B66),"",ROW(A66)-4)</f>
        <v>62</v>
      </c>
      <c r="B66" s="17" t="s">
        <v>227</v>
      </c>
      <c r="C66" s="17" t="s">
        <v>83</v>
      </c>
      <c r="D66" s="14">
        <v>78</v>
      </c>
      <c r="E66" s="14">
        <v>3</v>
      </c>
      <c r="F66" s="16">
        <v>503.66666666666669</v>
      </c>
      <c r="G66" s="15">
        <v>46</v>
      </c>
      <c r="H66" s="14"/>
      <c r="I66" s="14">
        <v>0</v>
      </c>
      <c r="J66" s="14">
        <v>32</v>
      </c>
      <c r="K66" s="14"/>
      <c r="L66" s="14"/>
      <c r="M66" s="14"/>
      <c r="N66" s="14"/>
      <c r="O66" s="15">
        <v>548</v>
      </c>
      <c r="P66" s="14"/>
      <c r="Q66" s="14">
        <v>428</v>
      </c>
      <c r="R66" s="14">
        <v>535</v>
      </c>
      <c r="S66" s="14"/>
      <c r="T66" s="14"/>
      <c r="U66" s="13"/>
      <c r="V66" s="12"/>
      <c r="W66" s="4"/>
    </row>
    <row r="67" spans="1:23" s="3" customFormat="1" ht="15" customHeight="1" x14ac:dyDescent="0.3">
      <c r="A67" s="18">
        <f>IF(ISBLANK($B67),"",ROW(A67)-4)</f>
        <v>63</v>
      </c>
      <c r="B67" s="17" t="s">
        <v>226</v>
      </c>
      <c r="C67" s="17" t="s">
        <v>105</v>
      </c>
      <c r="D67" s="14">
        <v>74</v>
      </c>
      <c r="E67" s="14">
        <v>4</v>
      </c>
      <c r="F67" s="16">
        <v>505.5</v>
      </c>
      <c r="G67" s="15">
        <v>60</v>
      </c>
      <c r="H67" s="14">
        <v>7</v>
      </c>
      <c r="I67" s="14">
        <v>2</v>
      </c>
      <c r="J67" s="14">
        <v>5</v>
      </c>
      <c r="K67" s="14"/>
      <c r="L67" s="14"/>
      <c r="M67" s="14"/>
      <c r="N67" s="14"/>
      <c r="O67" s="15">
        <v>544</v>
      </c>
      <c r="P67" s="14">
        <v>515</v>
      </c>
      <c r="Q67" s="14">
        <v>467</v>
      </c>
      <c r="R67" s="14">
        <v>496</v>
      </c>
      <c r="S67" s="14"/>
      <c r="T67" s="14"/>
      <c r="U67" s="13"/>
      <c r="V67" s="12"/>
      <c r="W67" s="4"/>
    </row>
    <row r="68" spans="1:23" s="3" customFormat="1" ht="15" customHeight="1" x14ac:dyDescent="0.3">
      <c r="A68" s="18">
        <f>IF(ISBLANK($B68),"",ROW(A68)-4)</f>
        <v>64</v>
      </c>
      <c r="B68" s="17" t="s">
        <v>225</v>
      </c>
      <c r="C68" s="17" t="s">
        <v>55</v>
      </c>
      <c r="D68" s="14">
        <v>73</v>
      </c>
      <c r="E68" s="14">
        <v>4</v>
      </c>
      <c r="F68" s="16">
        <v>522.25</v>
      </c>
      <c r="G68" s="15">
        <v>8</v>
      </c>
      <c r="H68" s="14">
        <v>53</v>
      </c>
      <c r="I68" s="14">
        <v>8</v>
      </c>
      <c r="J68" s="14">
        <v>4</v>
      </c>
      <c r="K68" s="14"/>
      <c r="L68" s="14"/>
      <c r="M68" s="14"/>
      <c r="N68" s="14"/>
      <c r="O68" s="15">
        <v>524</v>
      </c>
      <c r="P68" s="14">
        <v>564</v>
      </c>
      <c r="Q68" s="14">
        <v>519</v>
      </c>
      <c r="R68" s="14">
        <v>482</v>
      </c>
      <c r="S68" s="14"/>
      <c r="T68" s="14"/>
      <c r="U68" s="13"/>
      <c r="V68" s="12"/>
      <c r="W68" s="4"/>
    </row>
    <row r="69" spans="1:23" s="3" customFormat="1" ht="15" customHeight="1" x14ac:dyDescent="0.3">
      <c r="A69" s="18">
        <f>IF(ISBLANK($B69),"",ROW(A69)-4)</f>
        <v>65</v>
      </c>
      <c r="B69" s="17" t="s">
        <v>224</v>
      </c>
      <c r="C69" s="17" t="s">
        <v>81</v>
      </c>
      <c r="D69" s="14">
        <v>73</v>
      </c>
      <c r="E69" s="14">
        <v>3</v>
      </c>
      <c r="F69" s="16">
        <v>508.33333333333331</v>
      </c>
      <c r="G69" s="15">
        <v>65</v>
      </c>
      <c r="H69" s="14">
        <v>6</v>
      </c>
      <c r="I69" s="14">
        <v>2</v>
      </c>
      <c r="J69" s="14"/>
      <c r="K69" s="14"/>
      <c r="L69" s="14"/>
      <c r="M69" s="14"/>
      <c r="N69" s="14"/>
      <c r="O69" s="15">
        <v>556</v>
      </c>
      <c r="P69" s="14">
        <v>505</v>
      </c>
      <c r="Q69" s="14">
        <v>464</v>
      </c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>
        <f>IF(ISBLANK($B70),"",ROW(A70)-4)</f>
        <v>66</v>
      </c>
      <c r="B70" s="17" t="s">
        <v>223</v>
      </c>
      <c r="C70" s="17" t="s">
        <v>2</v>
      </c>
      <c r="D70" s="14">
        <v>69</v>
      </c>
      <c r="E70" s="14">
        <v>3</v>
      </c>
      <c r="F70" s="16">
        <v>437.66666666666669</v>
      </c>
      <c r="G70" s="15"/>
      <c r="H70" s="14">
        <v>19</v>
      </c>
      <c r="I70" s="14">
        <v>0</v>
      </c>
      <c r="J70" s="14">
        <v>50</v>
      </c>
      <c r="K70" s="14"/>
      <c r="L70" s="14"/>
      <c r="M70" s="14"/>
      <c r="N70" s="14"/>
      <c r="O70" s="15"/>
      <c r="P70" s="14">
        <v>533</v>
      </c>
      <c r="Q70" s="14">
        <v>230</v>
      </c>
      <c r="R70" s="14">
        <v>550</v>
      </c>
      <c r="S70" s="14"/>
      <c r="T70" s="14"/>
      <c r="U70" s="13"/>
      <c r="V70" s="12"/>
      <c r="W70" s="4"/>
    </row>
    <row r="71" spans="1:23" s="3" customFormat="1" ht="15" customHeight="1" x14ac:dyDescent="0.3">
      <c r="A71" s="18">
        <f>IF(ISBLANK($B71),"",ROW(A71)-4)</f>
        <v>67</v>
      </c>
      <c r="B71" s="17" t="s">
        <v>222</v>
      </c>
      <c r="C71" s="17" t="s">
        <v>161</v>
      </c>
      <c r="D71" s="14">
        <v>67</v>
      </c>
      <c r="E71" s="14">
        <v>1</v>
      </c>
      <c r="F71" s="16">
        <v>570</v>
      </c>
      <c r="G71" s="15">
        <v>67</v>
      </c>
      <c r="H71" s="14"/>
      <c r="I71" s="14"/>
      <c r="J71" s="14"/>
      <c r="K71" s="14"/>
      <c r="L71" s="14"/>
      <c r="M71" s="14"/>
      <c r="N71" s="14"/>
      <c r="O71" s="15">
        <v>570</v>
      </c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>
        <f>IF(ISBLANK($B72),"",ROW(A72)-4)</f>
        <v>68</v>
      </c>
      <c r="B72" s="17" t="s">
        <v>221</v>
      </c>
      <c r="C72" s="17" t="s">
        <v>99</v>
      </c>
      <c r="D72" s="14">
        <v>65</v>
      </c>
      <c r="E72" s="14">
        <v>4</v>
      </c>
      <c r="F72" s="16">
        <v>498.25</v>
      </c>
      <c r="G72" s="15">
        <v>3</v>
      </c>
      <c r="H72" s="14">
        <v>27</v>
      </c>
      <c r="I72" s="14">
        <v>2</v>
      </c>
      <c r="J72" s="14">
        <v>33</v>
      </c>
      <c r="K72" s="14"/>
      <c r="L72" s="14"/>
      <c r="M72" s="14"/>
      <c r="N72" s="14"/>
      <c r="O72" s="15">
        <v>476</v>
      </c>
      <c r="P72" s="14">
        <v>521</v>
      </c>
      <c r="Q72" s="14">
        <v>462</v>
      </c>
      <c r="R72" s="14">
        <v>534</v>
      </c>
      <c r="S72" s="14"/>
      <c r="T72" s="14"/>
      <c r="U72" s="13"/>
      <c r="V72" s="12"/>
      <c r="W72" s="4"/>
    </row>
    <row r="73" spans="1:23" s="3" customFormat="1" ht="15" customHeight="1" x14ac:dyDescent="0.3">
      <c r="A73" s="18">
        <f>IF(ISBLANK($B73),"",ROW(A73)-4)</f>
        <v>69</v>
      </c>
      <c r="B73" s="17" t="s">
        <v>220</v>
      </c>
      <c r="C73" s="17" t="s">
        <v>219</v>
      </c>
      <c r="D73" s="14">
        <v>62</v>
      </c>
      <c r="E73" s="14">
        <v>3</v>
      </c>
      <c r="F73" s="16">
        <v>488.66666666666669</v>
      </c>
      <c r="G73" s="15"/>
      <c r="H73" s="14">
        <v>58</v>
      </c>
      <c r="I73" s="14">
        <v>2</v>
      </c>
      <c r="J73" s="14">
        <v>2</v>
      </c>
      <c r="K73" s="14"/>
      <c r="L73" s="14"/>
      <c r="M73" s="14"/>
      <c r="N73" s="14"/>
      <c r="O73" s="15"/>
      <c r="P73" s="14">
        <v>539</v>
      </c>
      <c r="Q73" s="14">
        <v>461</v>
      </c>
      <c r="R73" s="14">
        <v>466</v>
      </c>
      <c r="S73" s="14"/>
      <c r="T73" s="14"/>
      <c r="U73" s="13"/>
      <c r="V73" s="12"/>
      <c r="W73" s="4"/>
    </row>
    <row r="74" spans="1:23" s="3" customFormat="1" ht="15" customHeight="1" x14ac:dyDescent="0.3">
      <c r="A74" s="18">
        <f>IF(ISBLANK($B74),"",ROW(A74)-4)</f>
        <v>70</v>
      </c>
      <c r="B74" s="17" t="s">
        <v>218</v>
      </c>
      <c r="C74" s="17" t="s">
        <v>217</v>
      </c>
      <c r="D74" s="14">
        <v>61</v>
      </c>
      <c r="E74" s="14">
        <v>3</v>
      </c>
      <c r="F74" s="16">
        <v>508.33333333333331</v>
      </c>
      <c r="G74" s="15"/>
      <c r="H74" s="14">
        <v>7</v>
      </c>
      <c r="I74" s="14">
        <v>3</v>
      </c>
      <c r="J74" s="14">
        <v>51</v>
      </c>
      <c r="K74" s="14"/>
      <c r="L74" s="14"/>
      <c r="M74" s="14"/>
      <c r="N74" s="14"/>
      <c r="O74" s="15"/>
      <c r="P74" s="14">
        <v>511</v>
      </c>
      <c r="Q74" s="14">
        <v>477</v>
      </c>
      <c r="R74" s="14">
        <v>537</v>
      </c>
      <c r="S74" s="14"/>
      <c r="T74" s="14"/>
      <c r="U74" s="13"/>
      <c r="V74" s="12"/>
      <c r="W74" s="4"/>
    </row>
    <row r="75" spans="1:23" s="3" customFormat="1" ht="15" customHeight="1" x14ac:dyDescent="0.3">
      <c r="A75" s="18">
        <f>IF(ISBLANK($B75),"",ROW(A75)-4)</f>
        <v>71</v>
      </c>
      <c r="B75" s="17" t="s">
        <v>216</v>
      </c>
      <c r="C75" s="17" t="s">
        <v>215</v>
      </c>
      <c r="D75" s="14">
        <v>51</v>
      </c>
      <c r="E75" s="14">
        <v>3</v>
      </c>
      <c r="F75" s="16">
        <v>520.33333333333337</v>
      </c>
      <c r="G75" s="15">
        <v>14</v>
      </c>
      <c r="H75" s="14">
        <v>8</v>
      </c>
      <c r="I75" s="14">
        <v>29</v>
      </c>
      <c r="J75" s="14"/>
      <c r="K75" s="14"/>
      <c r="L75" s="14"/>
      <c r="M75" s="14"/>
      <c r="N75" s="14"/>
      <c r="O75" s="15">
        <v>512</v>
      </c>
      <c r="P75" s="14">
        <v>519</v>
      </c>
      <c r="Q75" s="14">
        <v>530</v>
      </c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>
        <f>IF(ISBLANK($B76),"",ROW(A76)-4)</f>
        <v>72</v>
      </c>
      <c r="B76" s="17" t="s">
        <v>214</v>
      </c>
      <c r="C76" s="17" t="s">
        <v>148</v>
      </c>
      <c r="D76" s="14">
        <v>47</v>
      </c>
      <c r="E76" s="14">
        <v>3</v>
      </c>
      <c r="F76" s="16">
        <v>499</v>
      </c>
      <c r="G76" s="15"/>
      <c r="H76" s="14">
        <v>6</v>
      </c>
      <c r="I76" s="14">
        <v>2</v>
      </c>
      <c r="J76" s="14">
        <v>39</v>
      </c>
      <c r="K76" s="14"/>
      <c r="L76" s="14"/>
      <c r="M76" s="14"/>
      <c r="N76" s="14"/>
      <c r="O76" s="15"/>
      <c r="P76" s="14">
        <v>502</v>
      </c>
      <c r="Q76" s="14">
        <v>468</v>
      </c>
      <c r="R76" s="14">
        <v>527</v>
      </c>
      <c r="S76" s="14"/>
      <c r="T76" s="14"/>
      <c r="U76" s="13"/>
      <c r="V76" s="12"/>
      <c r="W76" s="4"/>
    </row>
    <row r="77" spans="1:23" s="3" customFormat="1" ht="15" customHeight="1" x14ac:dyDescent="0.3">
      <c r="A77" s="18">
        <f>IF(ISBLANK($B77),"",ROW(A77)-4)</f>
        <v>73</v>
      </c>
      <c r="B77" s="17" t="s">
        <v>213</v>
      </c>
      <c r="C77" s="17" t="s">
        <v>212</v>
      </c>
      <c r="D77" s="14">
        <v>47</v>
      </c>
      <c r="E77" s="14">
        <v>4</v>
      </c>
      <c r="F77" s="16">
        <v>486.75</v>
      </c>
      <c r="G77" s="15">
        <v>0</v>
      </c>
      <c r="H77" s="14">
        <v>36</v>
      </c>
      <c r="I77" s="14">
        <v>9</v>
      </c>
      <c r="J77" s="14">
        <v>2</v>
      </c>
      <c r="K77" s="14"/>
      <c r="L77" s="14"/>
      <c r="M77" s="14"/>
      <c r="N77" s="14"/>
      <c r="O77" s="15">
        <v>418</v>
      </c>
      <c r="P77" s="14">
        <v>529</v>
      </c>
      <c r="Q77" s="14">
        <v>534</v>
      </c>
      <c r="R77" s="14">
        <v>466</v>
      </c>
      <c r="S77" s="14"/>
      <c r="T77" s="14"/>
      <c r="U77" s="13"/>
      <c r="V77" s="12"/>
      <c r="W77" s="4"/>
    </row>
    <row r="78" spans="1:23" s="3" customFormat="1" ht="15" customHeight="1" x14ac:dyDescent="0.3">
      <c r="A78" s="18">
        <f>IF(ISBLANK($B78),"",ROW(A78)-4)</f>
        <v>74</v>
      </c>
      <c r="B78" s="17" t="s">
        <v>211</v>
      </c>
      <c r="C78" s="17" t="s">
        <v>76</v>
      </c>
      <c r="D78" s="14">
        <v>46</v>
      </c>
      <c r="E78" s="14">
        <v>3</v>
      </c>
      <c r="F78" s="16">
        <v>515</v>
      </c>
      <c r="G78" s="15">
        <v>22</v>
      </c>
      <c r="H78" s="14">
        <v>3</v>
      </c>
      <c r="I78" s="14">
        <v>21</v>
      </c>
      <c r="J78" s="14"/>
      <c r="K78" s="14"/>
      <c r="L78" s="14"/>
      <c r="M78" s="14"/>
      <c r="N78" s="14"/>
      <c r="O78" s="15">
        <v>519</v>
      </c>
      <c r="P78" s="14">
        <v>477</v>
      </c>
      <c r="Q78" s="14">
        <v>549</v>
      </c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>
        <f>IF(ISBLANK($B79),"",ROW(A79)-4)</f>
        <v>75</v>
      </c>
      <c r="B79" s="17" t="s">
        <v>210</v>
      </c>
      <c r="C79" s="17" t="s">
        <v>209</v>
      </c>
      <c r="D79" s="14">
        <v>44</v>
      </c>
      <c r="E79" s="14">
        <v>4</v>
      </c>
      <c r="F79" s="16">
        <v>485.75</v>
      </c>
      <c r="G79" s="15">
        <v>1</v>
      </c>
      <c r="H79" s="14">
        <v>5</v>
      </c>
      <c r="I79" s="14">
        <v>34</v>
      </c>
      <c r="J79" s="14">
        <v>4</v>
      </c>
      <c r="K79" s="14"/>
      <c r="L79" s="14"/>
      <c r="M79" s="14"/>
      <c r="N79" s="14"/>
      <c r="O79" s="15">
        <v>455</v>
      </c>
      <c r="P79" s="14">
        <v>497</v>
      </c>
      <c r="Q79" s="14">
        <v>506</v>
      </c>
      <c r="R79" s="14">
        <v>485</v>
      </c>
      <c r="S79" s="14"/>
      <c r="T79" s="14"/>
      <c r="U79" s="13"/>
      <c r="V79" s="12"/>
      <c r="W79" s="4"/>
    </row>
    <row r="80" spans="1:23" s="3" customFormat="1" ht="15" customHeight="1" x14ac:dyDescent="0.3">
      <c r="A80" s="18">
        <f>IF(ISBLANK($B80),"",ROW(A80)-4)</f>
        <v>76</v>
      </c>
      <c r="B80" s="17" t="s">
        <v>208</v>
      </c>
      <c r="C80" s="17" t="s">
        <v>96</v>
      </c>
      <c r="D80" s="14">
        <v>43</v>
      </c>
      <c r="E80" s="14">
        <v>3</v>
      </c>
      <c r="F80" s="16">
        <v>531.33333333333337</v>
      </c>
      <c r="G80" s="15">
        <v>8</v>
      </c>
      <c r="H80" s="14"/>
      <c r="I80" s="14">
        <v>10</v>
      </c>
      <c r="J80" s="14">
        <v>25</v>
      </c>
      <c r="K80" s="14"/>
      <c r="L80" s="14"/>
      <c r="M80" s="14"/>
      <c r="N80" s="14"/>
      <c r="O80" s="15">
        <v>526</v>
      </c>
      <c r="P80" s="14"/>
      <c r="Q80" s="14">
        <v>541</v>
      </c>
      <c r="R80" s="14">
        <v>527</v>
      </c>
      <c r="S80" s="14"/>
      <c r="T80" s="14"/>
      <c r="U80" s="13"/>
      <c r="V80" s="12"/>
      <c r="W80" s="4"/>
    </row>
    <row r="81" spans="1:23" s="3" customFormat="1" ht="15" customHeight="1" x14ac:dyDescent="0.3">
      <c r="A81" s="18">
        <f>IF(ISBLANK($B81),"",ROW(A81)-4)</f>
        <v>77</v>
      </c>
      <c r="B81" s="17" t="s">
        <v>207</v>
      </c>
      <c r="C81" s="17" t="s">
        <v>60</v>
      </c>
      <c r="D81" s="14">
        <v>43</v>
      </c>
      <c r="E81" s="14">
        <v>4</v>
      </c>
      <c r="F81" s="16">
        <v>511.5</v>
      </c>
      <c r="G81" s="15">
        <v>7</v>
      </c>
      <c r="H81" s="14">
        <v>4</v>
      </c>
      <c r="I81" s="14">
        <v>7</v>
      </c>
      <c r="J81" s="14">
        <v>25</v>
      </c>
      <c r="K81" s="14"/>
      <c r="L81" s="14"/>
      <c r="M81" s="14"/>
      <c r="N81" s="14"/>
      <c r="O81" s="15">
        <v>513</v>
      </c>
      <c r="P81" s="14">
        <v>488</v>
      </c>
      <c r="Q81" s="14">
        <v>515</v>
      </c>
      <c r="R81" s="14">
        <v>530</v>
      </c>
      <c r="S81" s="14"/>
      <c r="T81" s="14"/>
      <c r="U81" s="13"/>
      <c r="V81" s="12"/>
      <c r="W81" s="4"/>
    </row>
    <row r="82" spans="1:23" s="3" customFormat="1" ht="15" customHeight="1" x14ac:dyDescent="0.3">
      <c r="A82" s="18">
        <f>IF(ISBLANK($B82),"",ROW(A82)-4)</f>
        <v>78</v>
      </c>
      <c r="B82" s="17" t="s">
        <v>206</v>
      </c>
      <c r="C82" s="17" t="s">
        <v>201</v>
      </c>
      <c r="D82" s="14">
        <v>39</v>
      </c>
      <c r="E82" s="14">
        <v>4</v>
      </c>
      <c r="F82" s="16">
        <v>502.25</v>
      </c>
      <c r="G82" s="15">
        <v>6</v>
      </c>
      <c r="H82" s="14">
        <v>4</v>
      </c>
      <c r="I82" s="14">
        <v>24</v>
      </c>
      <c r="J82" s="14">
        <v>5</v>
      </c>
      <c r="K82" s="14"/>
      <c r="L82" s="14"/>
      <c r="M82" s="14"/>
      <c r="N82" s="14"/>
      <c r="O82" s="15">
        <v>501</v>
      </c>
      <c r="P82" s="14">
        <v>487</v>
      </c>
      <c r="Q82" s="14">
        <v>529</v>
      </c>
      <c r="R82" s="14">
        <v>492</v>
      </c>
      <c r="S82" s="14"/>
      <c r="T82" s="14"/>
      <c r="U82" s="13"/>
      <c r="V82" s="12"/>
      <c r="W82" s="4"/>
    </row>
    <row r="83" spans="1:23" s="3" customFormat="1" ht="15" customHeight="1" x14ac:dyDescent="0.3">
      <c r="A83" s="18">
        <f>IF(ISBLANK($B83),"",ROW(A83)-4)</f>
        <v>79</v>
      </c>
      <c r="B83" s="17" t="s">
        <v>205</v>
      </c>
      <c r="C83" s="17" t="s">
        <v>32</v>
      </c>
      <c r="D83" s="14">
        <v>38</v>
      </c>
      <c r="E83" s="14">
        <v>4</v>
      </c>
      <c r="F83" s="16">
        <v>498.5</v>
      </c>
      <c r="G83" s="15">
        <v>8</v>
      </c>
      <c r="H83" s="14">
        <v>3</v>
      </c>
      <c r="I83" s="14">
        <v>3</v>
      </c>
      <c r="J83" s="14">
        <v>24</v>
      </c>
      <c r="K83" s="14"/>
      <c r="L83" s="14"/>
      <c r="M83" s="14"/>
      <c r="N83" s="14"/>
      <c r="O83" s="15">
        <v>525</v>
      </c>
      <c r="P83" s="14">
        <v>473</v>
      </c>
      <c r="Q83" s="14">
        <v>471</v>
      </c>
      <c r="R83" s="14">
        <v>525</v>
      </c>
      <c r="S83" s="14"/>
      <c r="T83" s="14"/>
      <c r="U83" s="13"/>
      <c r="V83" s="12"/>
      <c r="W83" s="4"/>
    </row>
    <row r="84" spans="1:23" s="3" customFormat="1" ht="15" customHeight="1" x14ac:dyDescent="0.3">
      <c r="A84" s="18">
        <f>IF(ISBLANK($B84),"",ROW(A84)-4)</f>
        <v>80</v>
      </c>
      <c r="B84" s="17" t="s">
        <v>204</v>
      </c>
      <c r="C84" s="17" t="s">
        <v>36</v>
      </c>
      <c r="D84" s="14">
        <v>36</v>
      </c>
      <c r="E84" s="14">
        <v>2</v>
      </c>
      <c r="F84" s="16">
        <v>527.5</v>
      </c>
      <c r="G84" s="15">
        <v>6</v>
      </c>
      <c r="H84" s="14">
        <v>30</v>
      </c>
      <c r="I84" s="14"/>
      <c r="J84" s="14"/>
      <c r="K84" s="14"/>
      <c r="L84" s="14"/>
      <c r="M84" s="14"/>
      <c r="N84" s="14"/>
      <c r="O84" s="15">
        <v>504</v>
      </c>
      <c r="P84" s="14">
        <v>551</v>
      </c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>
        <f>IF(ISBLANK($B85),"",ROW(A85)-4)</f>
        <v>81</v>
      </c>
      <c r="B85" s="17" t="s">
        <v>203</v>
      </c>
      <c r="C85" s="17" t="s">
        <v>148</v>
      </c>
      <c r="D85" s="14">
        <v>36</v>
      </c>
      <c r="E85" s="14">
        <v>2</v>
      </c>
      <c r="F85" s="16">
        <v>520</v>
      </c>
      <c r="G85" s="15"/>
      <c r="H85" s="14">
        <v>9</v>
      </c>
      <c r="I85" s="14">
        <v>27</v>
      </c>
      <c r="J85" s="14"/>
      <c r="K85" s="14"/>
      <c r="L85" s="14"/>
      <c r="M85" s="14"/>
      <c r="N85" s="14"/>
      <c r="O85" s="15"/>
      <c r="P85" s="14">
        <v>533</v>
      </c>
      <c r="Q85" s="14">
        <v>507</v>
      </c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>
        <f>IF(ISBLANK($B86),"",ROW(A86)-4)</f>
        <v>82</v>
      </c>
      <c r="B86" s="17" t="s">
        <v>202</v>
      </c>
      <c r="C86" s="17" t="s">
        <v>201</v>
      </c>
      <c r="D86" s="14">
        <v>35</v>
      </c>
      <c r="E86" s="14">
        <v>3</v>
      </c>
      <c r="F86" s="16">
        <v>485.33333333333331</v>
      </c>
      <c r="G86" s="15">
        <v>2</v>
      </c>
      <c r="H86" s="14"/>
      <c r="I86" s="14">
        <v>1</v>
      </c>
      <c r="J86" s="14">
        <v>32</v>
      </c>
      <c r="K86" s="14"/>
      <c r="L86" s="14"/>
      <c r="M86" s="14"/>
      <c r="N86" s="14"/>
      <c r="O86" s="15">
        <v>464</v>
      </c>
      <c r="P86" s="14"/>
      <c r="Q86" s="14">
        <v>452</v>
      </c>
      <c r="R86" s="14">
        <v>540</v>
      </c>
      <c r="S86" s="14"/>
      <c r="T86" s="14"/>
      <c r="U86" s="13"/>
      <c r="V86" s="12"/>
      <c r="W86" s="4"/>
    </row>
    <row r="87" spans="1:23" s="3" customFormat="1" ht="15" customHeight="1" x14ac:dyDescent="0.3">
      <c r="A87" s="18">
        <f>IF(ISBLANK($B87),"",ROW(A87)-4)</f>
        <v>83</v>
      </c>
      <c r="B87" s="17" t="s">
        <v>200</v>
      </c>
      <c r="C87" s="17" t="s">
        <v>199</v>
      </c>
      <c r="D87" s="14">
        <v>28</v>
      </c>
      <c r="E87" s="14">
        <v>2</v>
      </c>
      <c r="F87" s="16">
        <v>520.5</v>
      </c>
      <c r="G87" s="15"/>
      <c r="H87" s="14"/>
      <c r="I87" s="14">
        <v>8</v>
      </c>
      <c r="J87" s="14">
        <v>20</v>
      </c>
      <c r="K87" s="14"/>
      <c r="L87" s="14"/>
      <c r="M87" s="14"/>
      <c r="N87" s="14"/>
      <c r="O87" s="15"/>
      <c r="P87" s="14"/>
      <c r="Q87" s="14">
        <v>526</v>
      </c>
      <c r="R87" s="14">
        <v>515</v>
      </c>
      <c r="S87" s="14"/>
      <c r="T87" s="14"/>
      <c r="U87" s="13"/>
      <c r="V87" s="12"/>
      <c r="W87" s="4"/>
    </row>
    <row r="88" spans="1:23" s="3" customFormat="1" ht="15" customHeight="1" x14ac:dyDescent="0.3">
      <c r="A88" s="18">
        <f>IF(ISBLANK($B88),"",ROW(A88)-4)</f>
        <v>84</v>
      </c>
      <c r="B88" s="17" t="s">
        <v>198</v>
      </c>
      <c r="C88" s="17" t="s">
        <v>96</v>
      </c>
      <c r="D88" s="14">
        <v>26</v>
      </c>
      <c r="E88" s="14">
        <v>2</v>
      </c>
      <c r="F88" s="16">
        <v>524</v>
      </c>
      <c r="G88" s="15">
        <v>11</v>
      </c>
      <c r="H88" s="14">
        <v>15</v>
      </c>
      <c r="I88" s="14"/>
      <c r="J88" s="14"/>
      <c r="K88" s="14"/>
      <c r="L88" s="14"/>
      <c r="M88" s="14"/>
      <c r="N88" s="14"/>
      <c r="O88" s="15">
        <v>549</v>
      </c>
      <c r="P88" s="14">
        <v>499</v>
      </c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>
        <f>IF(ISBLANK($B89),"",ROW(A89)-4)</f>
        <v>85</v>
      </c>
      <c r="B89" s="17" t="s">
        <v>197</v>
      </c>
      <c r="C89" s="17" t="s">
        <v>196</v>
      </c>
      <c r="D89" s="14">
        <v>25</v>
      </c>
      <c r="E89" s="14">
        <v>2</v>
      </c>
      <c r="F89" s="16">
        <v>514.5</v>
      </c>
      <c r="G89" s="15">
        <v>19</v>
      </c>
      <c r="H89" s="14">
        <v>6</v>
      </c>
      <c r="I89" s="14"/>
      <c r="J89" s="14"/>
      <c r="K89" s="14"/>
      <c r="L89" s="14"/>
      <c r="M89" s="14"/>
      <c r="N89" s="14"/>
      <c r="O89" s="15">
        <v>528</v>
      </c>
      <c r="P89" s="14">
        <v>501</v>
      </c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>
        <f>IF(ISBLANK($B90),"",ROW(A90)-4)</f>
        <v>86</v>
      </c>
      <c r="B90" s="17" t="s">
        <v>195</v>
      </c>
      <c r="C90" s="17" t="s">
        <v>34</v>
      </c>
      <c r="D90" s="14">
        <v>25</v>
      </c>
      <c r="E90" s="14">
        <v>2</v>
      </c>
      <c r="F90" s="16">
        <v>505.5</v>
      </c>
      <c r="G90" s="15"/>
      <c r="H90" s="14">
        <v>6</v>
      </c>
      <c r="I90" s="14">
        <v>19</v>
      </c>
      <c r="J90" s="14"/>
      <c r="K90" s="14"/>
      <c r="L90" s="14"/>
      <c r="M90" s="14"/>
      <c r="N90" s="14"/>
      <c r="O90" s="15"/>
      <c r="P90" s="14">
        <v>507</v>
      </c>
      <c r="Q90" s="14">
        <v>504</v>
      </c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>
        <f>IF(ISBLANK($B91),"",ROW(A91)-4)</f>
        <v>87</v>
      </c>
      <c r="B91" s="17" t="s">
        <v>194</v>
      </c>
      <c r="C91" s="17" t="s">
        <v>60</v>
      </c>
      <c r="D91" s="14">
        <v>24</v>
      </c>
      <c r="E91" s="14">
        <v>4</v>
      </c>
      <c r="F91" s="16">
        <v>503.5</v>
      </c>
      <c r="G91" s="15">
        <v>6</v>
      </c>
      <c r="H91" s="14">
        <v>5</v>
      </c>
      <c r="I91" s="14">
        <v>5</v>
      </c>
      <c r="J91" s="14">
        <v>8</v>
      </c>
      <c r="K91" s="14"/>
      <c r="L91" s="14"/>
      <c r="M91" s="14"/>
      <c r="N91" s="14"/>
      <c r="O91" s="15">
        <v>503</v>
      </c>
      <c r="P91" s="14">
        <v>491</v>
      </c>
      <c r="Q91" s="14">
        <v>495</v>
      </c>
      <c r="R91" s="14">
        <v>525</v>
      </c>
      <c r="S91" s="14"/>
      <c r="T91" s="14"/>
      <c r="U91" s="13"/>
      <c r="V91" s="12"/>
      <c r="W91" s="4"/>
    </row>
    <row r="92" spans="1:23" s="3" customFormat="1" ht="15" customHeight="1" x14ac:dyDescent="0.3">
      <c r="A92" s="18">
        <f>IF(ISBLANK($B92),"",ROW(A92)-4)</f>
        <v>88</v>
      </c>
      <c r="B92" s="17" t="s">
        <v>193</v>
      </c>
      <c r="C92" s="17" t="s">
        <v>192</v>
      </c>
      <c r="D92" s="14">
        <v>22</v>
      </c>
      <c r="E92" s="14">
        <v>2</v>
      </c>
      <c r="F92" s="16">
        <v>507.5</v>
      </c>
      <c r="G92" s="15">
        <v>6</v>
      </c>
      <c r="H92" s="14">
        <v>16</v>
      </c>
      <c r="I92" s="14"/>
      <c r="J92" s="14"/>
      <c r="K92" s="14"/>
      <c r="L92" s="14"/>
      <c r="M92" s="14"/>
      <c r="N92" s="14"/>
      <c r="O92" s="15">
        <v>510</v>
      </c>
      <c r="P92" s="14">
        <v>505</v>
      </c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>
        <f>IF(ISBLANK($B93),"",ROW(A93)-4)</f>
        <v>89</v>
      </c>
      <c r="B93" s="17" t="s">
        <v>191</v>
      </c>
      <c r="C93" s="17" t="s">
        <v>190</v>
      </c>
      <c r="D93" s="14">
        <v>22</v>
      </c>
      <c r="E93" s="14">
        <v>4</v>
      </c>
      <c r="F93" s="16">
        <v>500</v>
      </c>
      <c r="G93" s="15">
        <v>6</v>
      </c>
      <c r="H93" s="14">
        <v>5</v>
      </c>
      <c r="I93" s="14">
        <v>3</v>
      </c>
      <c r="J93" s="14">
        <v>8</v>
      </c>
      <c r="K93" s="14"/>
      <c r="L93" s="14"/>
      <c r="M93" s="14"/>
      <c r="N93" s="14"/>
      <c r="O93" s="15">
        <v>504</v>
      </c>
      <c r="P93" s="14">
        <v>491</v>
      </c>
      <c r="Q93" s="14">
        <v>479</v>
      </c>
      <c r="R93" s="14">
        <v>526</v>
      </c>
      <c r="S93" s="14"/>
      <c r="T93" s="14"/>
      <c r="U93" s="13"/>
      <c r="V93" s="12"/>
      <c r="W93" s="4"/>
    </row>
    <row r="94" spans="1:23" s="3" customFormat="1" ht="15" customHeight="1" x14ac:dyDescent="0.3">
      <c r="A94" s="18">
        <f>IF(ISBLANK($B94),"",ROW(A94)-4)</f>
        <v>90</v>
      </c>
      <c r="B94" s="17" t="s">
        <v>189</v>
      </c>
      <c r="C94" s="17" t="s">
        <v>188</v>
      </c>
      <c r="D94" s="14">
        <v>22</v>
      </c>
      <c r="E94" s="14">
        <v>3</v>
      </c>
      <c r="F94" s="16">
        <v>484</v>
      </c>
      <c r="G94" s="15">
        <v>3</v>
      </c>
      <c r="H94" s="14">
        <v>1</v>
      </c>
      <c r="I94" s="14">
        <v>18</v>
      </c>
      <c r="J94" s="14"/>
      <c r="K94" s="14"/>
      <c r="L94" s="14"/>
      <c r="M94" s="14"/>
      <c r="N94" s="14"/>
      <c r="O94" s="15">
        <v>478</v>
      </c>
      <c r="P94" s="14">
        <v>454</v>
      </c>
      <c r="Q94" s="14">
        <v>520</v>
      </c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>
        <f>IF(ISBLANK($B95),"",ROW(A95)-4)</f>
        <v>91</v>
      </c>
      <c r="B95" s="17" t="s">
        <v>187</v>
      </c>
      <c r="C95" s="17" t="s">
        <v>8</v>
      </c>
      <c r="D95" s="14">
        <v>21</v>
      </c>
      <c r="E95" s="14">
        <v>2</v>
      </c>
      <c r="F95" s="16">
        <v>500</v>
      </c>
      <c r="G95" s="15">
        <v>3</v>
      </c>
      <c r="H95" s="14"/>
      <c r="I95" s="14"/>
      <c r="J95" s="14">
        <v>18</v>
      </c>
      <c r="K95" s="14"/>
      <c r="L95" s="14"/>
      <c r="M95" s="14"/>
      <c r="N95" s="14"/>
      <c r="O95" s="15">
        <v>477</v>
      </c>
      <c r="P95" s="14"/>
      <c r="Q95" s="14"/>
      <c r="R95" s="14">
        <v>523</v>
      </c>
      <c r="S95" s="14"/>
      <c r="T95" s="14"/>
      <c r="U95" s="13"/>
      <c r="V95" s="12"/>
      <c r="W95" s="4"/>
    </row>
    <row r="96" spans="1:23" s="3" customFormat="1" ht="15" customHeight="1" x14ac:dyDescent="0.3">
      <c r="A96" s="18">
        <f>IF(ISBLANK($B96),"",ROW(A96)-4)</f>
        <v>92</v>
      </c>
      <c r="B96" s="17" t="s">
        <v>186</v>
      </c>
      <c r="C96" s="17" t="s">
        <v>12</v>
      </c>
      <c r="D96" s="14">
        <v>21</v>
      </c>
      <c r="E96" s="14">
        <v>4</v>
      </c>
      <c r="F96" s="16">
        <v>499.25</v>
      </c>
      <c r="G96" s="15">
        <v>4</v>
      </c>
      <c r="H96" s="14">
        <v>5</v>
      </c>
      <c r="I96" s="14">
        <v>4</v>
      </c>
      <c r="J96" s="14">
        <v>8</v>
      </c>
      <c r="K96" s="14"/>
      <c r="L96" s="14"/>
      <c r="M96" s="14"/>
      <c r="N96" s="14"/>
      <c r="O96" s="15">
        <v>486</v>
      </c>
      <c r="P96" s="14">
        <v>500</v>
      </c>
      <c r="Q96" s="14">
        <v>485</v>
      </c>
      <c r="R96" s="14">
        <v>526</v>
      </c>
      <c r="S96" s="14"/>
      <c r="T96" s="14"/>
      <c r="U96" s="13"/>
      <c r="V96" s="12"/>
      <c r="W96" s="4"/>
    </row>
    <row r="97" spans="1:23" s="3" customFormat="1" ht="15" customHeight="1" x14ac:dyDescent="0.3">
      <c r="A97" s="18">
        <f>IF(ISBLANK($B97),"",ROW(A97)-4)</f>
        <v>93</v>
      </c>
      <c r="B97" s="17" t="s">
        <v>185</v>
      </c>
      <c r="C97" s="17" t="s">
        <v>163</v>
      </c>
      <c r="D97" s="14">
        <v>20</v>
      </c>
      <c r="E97" s="14">
        <v>4</v>
      </c>
      <c r="F97" s="16">
        <v>494.75</v>
      </c>
      <c r="G97" s="15">
        <v>4</v>
      </c>
      <c r="H97" s="14">
        <v>7</v>
      </c>
      <c r="I97" s="14">
        <v>3</v>
      </c>
      <c r="J97" s="14">
        <v>6</v>
      </c>
      <c r="K97" s="14"/>
      <c r="L97" s="14"/>
      <c r="M97" s="14"/>
      <c r="N97" s="14"/>
      <c r="O97" s="15">
        <v>485</v>
      </c>
      <c r="P97" s="14">
        <v>515</v>
      </c>
      <c r="Q97" s="14">
        <v>473</v>
      </c>
      <c r="R97" s="14">
        <v>506</v>
      </c>
      <c r="S97" s="14"/>
      <c r="T97" s="14"/>
      <c r="U97" s="13"/>
      <c r="V97" s="12"/>
      <c r="W97" s="4"/>
    </row>
    <row r="98" spans="1:23" s="3" customFormat="1" ht="15" customHeight="1" x14ac:dyDescent="0.3">
      <c r="A98" s="18">
        <f>IF(ISBLANK($B98),"",ROW(A98)-4)</f>
        <v>94</v>
      </c>
      <c r="B98" s="17" t="s">
        <v>184</v>
      </c>
      <c r="C98" s="17" t="s">
        <v>183</v>
      </c>
      <c r="D98" s="14">
        <v>19</v>
      </c>
      <c r="E98" s="14">
        <v>3</v>
      </c>
      <c r="F98" s="16">
        <v>508</v>
      </c>
      <c r="G98" s="15">
        <v>5</v>
      </c>
      <c r="H98" s="14"/>
      <c r="I98" s="14">
        <v>8</v>
      </c>
      <c r="J98" s="14">
        <v>6</v>
      </c>
      <c r="K98" s="14"/>
      <c r="L98" s="14"/>
      <c r="M98" s="14"/>
      <c r="N98" s="14"/>
      <c r="O98" s="15">
        <v>492</v>
      </c>
      <c r="P98" s="14"/>
      <c r="Q98" s="14">
        <v>526</v>
      </c>
      <c r="R98" s="14">
        <v>506</v>
      </c>
      <c r="S98" s="14"/>
      <c r="T98" s="14"/>
      <c r="U98" s="13"/>
      <c r="V98" s="12"/>
      <c r="W98" s="4"/>
    </row>
    <row r="99" spans="1:23" s="3" customFormat="1" ht="15" customHeight="1" x14ac:dyDescent="0.3">
      <c r="A99" s="18">
        <f>IF(ISBLANK($B99),"",ROW(A99)-4)</f>
        <v>95</v>
      </c>
      <c r="B99" s="17" t="s">
        <v>182</v>
      </c>
      <c r="C99" s="17" t="s">
        <v>143</v>
      </c>
      <c r="D99" s="14">
        <v>17</v>
      </c>
      <c r="E99" s="14">
        <v>1</v>
      </c>
      <c r="F99" s="16">
        <v>516</v>
      </c>
      <c r="G99" s="15">
        <v>17</v>
      </c>
      <c r="H99" s="14"/>
      <c r="I99" s="14"/>
      <c r="J99" s="14"/>
      <c r="K99" s="14"/>
      <c r="L99" s="14"/>
      <c r="M99" s="14"/>
      <c r="N99" s="14"/>
      <c r="O99" s="15">
        <v>516</v>
      </c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>
        <f>IF(ISBLANK($B100),"",ROW(A100)-4)</f>
        <v>96</v>
      </c>
      <c r="B100" s="17" t="s">
        <v>181</v>
      </c>
      <c r="C100" s="17" t="s">
        <v>180</v>
      </c>
      <c r="D100" s="14">
        <v>17</v>
      </c>
      <c r="E100" s="14">
        <v>4</v>
      </c>
      <c r="F100" s="16">
        <v>487.75</v>
      </c>
      <c r="G100" s="15">
        <v>3</v>
      </c>
      <c r="H100" s="14">
        <v>4</v>
      </c>
      <c r="I100" s="14">
        <v>4</v>
      </c>
      <c r="J100" s="14">
        <v>6</v>
      </c>
      <c r="K100" s="14"/>
      <c r="L100" s="14"/>
      <c r="M100" s="14"/>
      <c r="N100" s="14"/>
      <c r="O100" s="15">
        <v>479</v>
      </c>
      <c r="P100" s="14">
        <v>481</v>
      </c>
      <c r="Q100" s="14">
        <v>483</v>
      </c>
      <c r="R100" s="14">
        <v>508</v>
      </c>
      <c r="S100" s="14"/>
      <c r="T100" s="14"/>
      <c r="U100" s="13"/>
      <c r="V100" s="12"/>
      <c r="W100" s="4"/>
    </row>
    <row r="101" spans="1:23" s="3" customFormat="1" ht="15" customHeight="1" x14ac:dyDescent="0.3">
      <c r="A101" s="18">
        <f>IF(ISBLANK($B101),"",ROW(A101)-4)</f>
        <v>97</v>
      </c>
      <c r="B101" s="17" t="s">
        <v>179</v>
      </c>
      <c r="C101" s="17" t="s">
        <v>83</v>
      </c>
      <c r="D101" s="14">
        <v>15</v>
      </c>
      <c r="E101" s="14">
        <v>3</v>
      </c>
      <c r="F101" s="16">
        <v>496.66666666666669</v>
      </c>
      <c r="G101" s="15">
        <v>3</v>
      </c>
      <c r="H101" s="14">
        <v>6</v>
      </c>
      <c r="I101" s="14"/>
      <c r="J101" s="14">
        <v>6</v>
      </c>
      <c r="K101" s="14"/>
      <c r="L101" s="14"/>
      <c r="M101" s="14"/>
      <c r="N101" s="14"/>
      <c r="O101" s="15">
        <v>472</v>
      </c>
      <c r="P101" s="14">
        <v>510</v>
      </c>
      <c r="Q101" s="14"/>
      <c r="R101" s="14">
        <v>508</v>
      </c>
      <c r="S101" s="14"/>
      <c r="T101" s="14"/>
      <c r="U101" s="13"/>
      <c r="V101" s="12"/>
      <c r="W101" s="4"/>
    </row>
    <row r="102" spans="1:23" s="3" customFormat="1" ht="15" customHeight="1" x14ac:dyDescent="0.3">
      <c r="A102" s="18">
        <f>IF(ISBLANK($B102),"",ROW(A102)-4)</f>
        <v>98</v>
      </c>
      <c r="B102" s="17" t="s">
        <v>178</v>
      </c>
      <c r="C102" s="17" t="s">
        <v>177</v>
      </c>
      <c r="D102" s="14">
        <v>15</v>
      </c>
      <c r="E102" s="14">
        <v>4</v>
      </c>
      <c r="F102" s="16">
        <v>481.5</v>
      </c>
      <c r="G102" s="15">
        <v>2</v>
      </c>
      <c r="H102" s="14">
        <v>5</v>
      </c>
      <c r="I102" s="14">
        <v>0</v>
      </c>
      <c r="J102" s="14">
        <v>8</v>
      </c>
      <c r="K102" s="14"/>
      <c r="L102" s="14"/>
      <c r="M102" s="14"/>
      <c r="N102" s="14"/>
      <c r="O102" s="15">
        <v>465</v>
      </c>
      <c r="P102" s="14">
        <v>491</v>
      </c>
      <c r="Q102" s="14">
        <v>446</v>
      </c>
      <c r="R102" s="14">
        <v>524</v>
      </c>
      <c r="S102" s="14"/>
      <c r="T102" s="14"/>
      <c r="U102" s="13"/>
      <c r="V102" s="12"/>
      <c r="W102" s="4"/>
    </row>
    <row r="103" spans="1:23" s="3" customFormat="1" ht="15" customHeight="1" x14ac:dyDescent="0.3">
      <c r="A103" s="18">
        <f>IF(ISBLANK($B103),"",ROW(A103)-4)</f>
        <v>99</v>
      </c>
      <c r="B103" s="17" t="s">
        <v>176</v>
      </c>
      <c r="C103" s="17" t="s">
        <v>96</v>
      </c>
      <c r="D103" s="14">
        <v>14</v>
      </c>
      <c r="E103" s="14">
        <v>2</v>
      </c>
      <c r="F103" s="16">
        <v>513</v>
      </c>
      <c r="G103" s="15">
        <v>12</v>
      </c>
      <c r="H103" s="14">
        <v>2</v>
      </c>
      <c r="I103" s="14"/>
      <c r="J103" s="14"/>
      <c r="K103" s="14"/>
      <c r="L103" s="14"/>
      <c r="M103" s="14"/>
      <c r="N103" s="14"/>
      <c r="O103" s="15">
        <v>558</v>
      </c>
      <c r="P103" s="14">
        <v>468</v>
      </c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>
        <f>IF(ISBLANK($B104),"",ROW(A104)-4)</f>
        <v>100</v>
      </c>
      <c r="B104" s="17" t="s">
        <v>175</v>
      </c>
      <c r="C104" s="17" t="s">
        <v>22</v>
      </c>
      <c r="D104" s="14">
        <v>14</v>
      </c>
      <c r="E104" s="14">
        <v>4</v>
      </c>
      <c r="F104" s="16">
        <v>480.75</v>
      </c>
      <c r="G104" s="15">
        <v>6</v>
      </c>
      <c r="H104" s="14">
        <v>3</v>
      </c>
      <c r="I104" s="14">
        <v>5</v>
      </c>
      <c r="J104" s="14">
        <v>0</v>
      </c>
      <c r="K104" s="14"/>
      <c r="L104" s="14"/>
      <c r="M104" s="14"/>
      <c r="N104" s="14"/>
      <c r="O104" s="15">
        <v>507</v>
      </c>
      <c r="P104" s="14">
        <v>479</v>
      </c>
      <c r="Q104" s="14">
        <v>495</v>
      </c>
      <c r="R104" s="14">
        <v>442</v>
      </c>
      <c r="S104" s="14"/>
      <c r="T104" s="14"/>
      <c r="U104" s="13"/>
      <c r="V104" s="12"/>
      <c r="W104" s="4"/>
    </row>
    <row r="105" spans="1:23" s="3" customFormat="1" ht="15" customHeight="1" x14ac:dyDescent="0.3">
      <c r="A105" s="18">
        <f>IF(ISBLANK($B105),"",ROW(A105)-4)</f>
        <v>101</v>
      </c>
      <c r="B105" s="17" t="s">
        <v>174</v>
      </c>
      <c r="C105" s="17" t="s">
        <v>32</v>
      </c>
      <c r="D105" s="14">
        <v>13</v>
      </c>
      <c r="E105" s="14">
        <v>3</v>
      </c>
      <c r="F105" s="16">
        <v>490.66666666666669</v>
      </c>
      <c r="G105" s="15">
        <v>5</v>
      </c>
      <c r="H105" s="14"/>
      <c r="I105" s="14">
        <v>2</v>
      </c>
      <c r="J105" s="14">
        <v>6</v>
      </c>
      <c r="K105" s="14"/>
      <c r="L105" s="14"/>
      <c r="M105" s="14"/>
      <c r="N105" s="14"/>
      <c r="O105" s="15">
        <v>498</v>
      </c>
      <c r="P105" s="14"/>
      <c r="Q105" s="14">
        <v>470</v>
      </c>
      <c r="R105" s="14">
        <v>504</v>
      </c>
      <c r="S105" s="14"/>
      <c r="T105" s="14"/>
      <c r="U105" s="13"/>
      <c r="V105" s="12"/>
      <c r="W105" s="4"/>
    </row>
    <row r="106" spans="1:23" s="3" customFormat="1" ht="15" customHeight="1" x14ac:dyDescent="0.3">
      <c r="A106" s="18">
        <f>IF(ISBLANK($B106),"",ROW(A106)-4)</f>
        <v>102</v>
      </c>
      <c r="B106" s="17" t="s">
        <v>173</v>
      </c>
      <c r="C106" s="17" t="s">
        <v>63</v>
      </c>
      <c r="D106" s="14">
        <v>13</v>
      </c>
      <c r="E106" s="14">
        <v>3</v>
      </c>
      <c r="F106" s="16">
        <v>486.66666666666669</v>
      </c>
      <c r="G106" s="15">
        <v>4</v>
      </c>
      <c r="H106" s="14">
        <v>6</v>
      </c>
      <c r="I106" s="14">
        <v>3</v>
      </c>
      <c r="J106" s="14"/>
      <c r="K106" s="14"/>
      <c r="L106" s="14"/>
      <c r="M106" s="14"/>
      <c r="N106" s="14"/>
      <c r="O106" s="15">
        <v>484</v>
      </c>
      <c r="P106" s="14">
        <v>503</v>
      </c>
      <c r="Q106" s="14">
        <v>473</v>
      </c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>
        <f>IF(ISBLANK($B107),"",ROW(A107)-4)</f>
        <v>103</v>
      </c>
      <c r="B107" s="17" t="s">
        <v>172</v>
      </c>
      <c r="C107" s="17" t="s">
        <v>133</v>
      </c>
      <c r="D107" s="14">
        <v>11</v>
      </c>
      <c r="E107" s="14">
        <v>2</v>
      </c>
      <c r="F107" s="16">
        <v>500</v>
      </c>
      <c r="G107" s="15"/>
      <c r="H107" s="14"/>
      <c r="I107" s="14">
        <v>7</v>
      </c>
      <c r="J107" s="14">
        <v>4</v>
      </c>
      <c r="K107" s="14"/>
      <c r="L107" s="14"/>
      <c r="M107" s="14"/>
      <c r="N107" s="14"/>
      <c r="O107" s="15"/>
      <c r="P107" s="14"/>
      <c r="Q107" s="14">
        <v>513</v>
      </c>
      <c r="R107" s="14">
        <v>487</v>
      </c>
      <c r="S107" s="14"/>
      <c r="T107" s="14"/>
      <c r="U107" s="13"/>
      <c r="V107" s="12"/>
      <c r="W107" s="4"/>
    </row>
    <row r="108" spans="1:23" s="3" customFormat="1" ht="15" customHeight="1" x14ac:dyDescent="0.3">
      <c r="A108" s="18">
        <f>IF(ISBLANK($B108),"",ROW(A108)-4)</f>
        <v>104</v>
      </c>
      <c r="B108" s="17" t="s">
        <v>171</v>
      </c>
      <c r="C108" s="17" t="s">
        <v>170</v>
      </c>
      <c r="D108" s="14">
        <v>11</v>
      </c>
      <c r="E108" s="14">
        <v>3</v>
      </c>
      <c r="F108" s="16">
        <v>483.33333333333331</v>
      </c>
      <c r="G108" s="15">
        <v>5</v>
      </c>
      <c r="H108" s="14">
        <v>0</v>
      </c>
      <c r="I108" s="14">
        <v>6</v>
      </c>
      <c r="J108" s="14"/>
      <c r="K108" s="14"/>
      <c r="L108" s="14"/>
      <c r="M108" s="14"/>
      <c r="N108" s="14"/>
      <c r="O108" s="15">
        <v>498</v>
      </c>
      <c r="P108" s="14">
        <v>450</v>
      </c>
      <c r="Q108" s="14">
        <v>502</v>
      </c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>
        <f>IF(ISBLANK($B109),"",ROW(A109)-4)</f>
        <v>105</v>
      </c>
      <c r="B109" s="17" t="s">
        <v>169</v>
      </c>
      <c r="C109" s="17" t="s">
        <v>166</v>
      </c>
      <c r="D109" s="14">
        <v>10</v>
      </c>
      <c r="E109" s="14">
        <v>2</v>
      </c>
      <c r="F109" s="16">
        <v>496</v>
      </c>
      <c r="G109" s="15"/>
      <c r="H109" s="14">
        <v>5</v>
      </c>
      <c r="I109" s="14"/>
      <c r="J109" s="14">
        <v>5</v>
      </c>
      <c r="K109" s="14"/>
      <c r="L109" s="14"/>
      <c r="M109" s="14"/>
      <c r="N109" s="14"/>
      <c r="O109" s="15"/>
      <c r="P109" s="14">
        <v>496</v>
      </c>
      <c r="Q109" s="14"/>
      <c r="R109" s="14">
        <v>496</v>
      </c>
      <c r="S109" s="14"/>
      <c r="T109" s="14"/>
      <c r="U109" s="13"/>
      <c r="V109" s="12"/>
      <c r="W109" s="4"/>
    </row>
    <row r="110" spans="1:23" s="3" customFormat="1" ht="15" customHeight="1" x14ac:dyDescent="0.3">
      <c r="A110" s="18">
        <f>IF(ISBLANK($B110),"",ROW(A110)-4)</f>
        <v>106</v>
      </c>
      <c r="B110" s="17" t="s">
        <v>168</v>
      </c>
      <c r="C110" s="17" t="s">
        <v>76</v>
      </c>
      <c r="D110" s="14">
        <v>10</v>
      </c>
      <c r="E110" s="14">
        <v>2</v>
      </c>
      <c r="F110" s="16">
        <v>494.5</v>
      </c>
      <c r="G110" s="15">
        <v>3</v>
      </c>
      <c r="H110" s="14">
        <v>7</v>
      </c>
      <c r="I110" s="14"/>
      <c r="J110" s="14"/>
      <c r="K110" s="14"/>
      <c r="L110" s="14"/>
      <c r="M110" s="14"/>
      <c r="N110" s="14"/>
      <c r="O110" s="15">
        <v>477</v>
      </c>
      <c r="P110" s="14">
        <v>512</v>
      </c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>
        <f>IF(ISBLANK($B111),"",ROW(A111)-4)</f>
        <v>107</v>
      </c>
      <c r="B111" s="17" t="s">
        <v>167</v>
      </c>
      <c r="C111" s="17" t="s">
        <v>166</v>
      </c>
      <c r="D111" s="14">
        <v>10</v>
      </c>
      <c r="E111" s="14">
        <v>3</v>
      </c>
      <c r="F111" s="16">
        <v>477.33333333333331</v>
      </c>
      <c r="G111" s="15">
        <v>5</v>
      </c>
      <c r="H111" s="14">
        <v>3</v>
      </c>
      <c r="I111" s="14"/>
      <c r="J111" s="14">
        <v>2</v>
      </c>
      <c r="K111" s="14"/>
      <c r="L111" s="14"/>
      <c r="M111" s="14"/>
      <c r="N111" s="14"/>
      <c r="O111" s="15">
        <v>495</v>
      </c>
      <c r="P111" s="14">
        <v>471</v>
      </c>
      <c r="Q111" s="14"/>
      <c r="R111" s="14">
        <v>466</v>
      </c>
      <c r="S111" s="14"/>
      <c r="T111" s="14"/>
      <c r="U111" s="13"/>
      <c r="V111" s="12"/>
      <c r="W111" s="4"/>
    </row>
    <row r="112" spans="1:23" s="3" customFormat="1" ht="15" customHeight="1" x14ac:dyDescent="0.3">
      <c r="A112" s="18">
        <f>IF(ISBLANK($B112),"",ROW(A112)-4)</f>
        <v>108</v>
      </c>
      <c r="B112" s="17" t="s">
        <v>165</v>
      </c>
      <c r="C112" s="17" t="s">
        <v>18</v>
      </c>
      <c r="D112" s="14">
        <v>9</v>
      </c>
      <c r="E112" s="14">
        <v>1</v>
      </c>
      <c r="F112" s="16">
        <v>532</v>
      </c>
      <c r="G112" s="15">
        <v>9</v>
      </c>
      <c r="H112" s="14"/>
      <c r="I112" s="14"/>
      <c r="J112" s="14"/>
      <c r="K112" s="14"/>
      <c r="L112" s="14"/>
      <c r="M112" s="14"/>
      <c r="N112" s="14"/>
      <c r="O112" s="15">
        <v>532</v>
      </c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>
        <f>IF(ISBLANK($B113),"",ROW(A113)-4)</f>
        <v>109</v>
      </c>
      <c r="B113" s="17" t="s">
        <v>164</v>
      </c>
      <c r="C113" s="17" t="s">
        <v>163</v>
      </c>
      <c r="D113" s="14">
        <v>9</v>
      </c>
      <c r="E113" s="14">
        <v>3</v>
      </c>
      <c r="F113" s="16">
        <v>465.66666666666669</v>
      </c>
      <c r="G113" s="15"/>
      <c r="H113" s="14">
        <v>2</v>
      </c>
      <c r="I113" s="14">
        <v>0</v>
      </c>
      <c r="J113" s="14">
        <v>7</v>
      </c>
      <c r="K113" s="14"/>
      <c r="L113" s="14"/>
      <c r="M113" s="14"/>
      <c r="N113" s="14"/>
      <c r="O113" s="15"/>
      <c r="P113" s="14">
        <v>462</v>
      </c>
      <c r="Q113" s="14">
        <v>419</v>
      </c>
      <c r="R113" s="14">
        <v>516</v>
      </c>
      <c r="S113" s="14"/>
      <c r="T113" s="14"/>
      <c r="U113" s="13"/>
      <c r="V113" s="12"/>
      <c r="W113" s="4"/>
    </row>
    <row r="114" spans="1:23" s="3" customFormat="1" ht="15" customHeight="1" x14ac:dyDescent="0.3">
      <c r="A114" s="18">
        <f>IF(ISBLANK($B114),"",ROW(A114)-4)</f>
        <v>110</v>
      </c>
      <c r="B114" s="17" t="s">
        <v>162</v>
      </c>
      <c r="C114" s="17" t="s">
        <v>161</v>
      </c>
      <c r="D114" s="14">
        <v>8</v>
      </c>
      <c r="E114" s="14">
        <v>1</v>
      </c>
      <c r="F114" s="16">
        <v>523</v>
      </c>
      <c r="G114" s="15"/>
      <c r="H114" s="14"/>
      <c r="I114" s="14">
        <v>8</v>
      </c>
      <c r="J114" s="14"/>
      <c r="K114" s="14"/>
      <c r="L114" s="14"/>
      <c r="M114" s="14"/>
      <c r="N114" s="14"/>
      <c r="O114" s="15"/>
      <c r="P114" s="14"/>
      <c r="Q114" s="14">
        <v>523</v>
      </c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>
        <f>IF(ISBLANK($B115),"",ROW(A115)-4)</f>
        <v>111</v>
      </c>
      <c r="B115" s="17" t="s">
        <v>160</v>
      </c>
      <c r="C115" s="17" t="s">
        <v>2</v>
      </c>
      <c r="D115" s="14">
        <v>8</v>
      </c>
      <c r="E115" s="14">
        <v>3</v>
      </c>
      <c r="F115" s="16">
        <v>473.66666666666669</v>
      </c>
      <c r="G115" s="15">
        <v>3</v>
      </c>
      <c r="H115" s="14">
        <v>4</v>
      </c>
      <c r="I115" s="14">
        <v>1</v>
      </c>
      <c r="J115" s="14"/>
      <c r="K115" s="14"/>
      <c r="L115" s="14"/>
      <c r="M115" s="14"/>
      <c r="N115" s="14"/>
      <c r="O115" s="15">
        <v>478</v>
      </c>
      <c r="P115" s="14">
        <v>487</v>
      </c>
      <c r="Q115" s="14">
        <v>456</v>
      </c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>
        <f>IF(ISBLANK($B116),"",ROW(A116)-4)</f>
        <v>112</v>
      </c>
      <c r="B116" s="17" t="s">
        <v>159</v>
      </c>
      <c r="C116" s="17" t="s">
        <v>32</v>
      </c>
      <c r="D116" s="14">
        <v>8</v>
      </c>
      <c r="E116" s="14">
        <v>4</v>
      </c>
      <c r="F116" s="16">
        <v>465</v>
      </c>
      <c r="G116" s="15">
        <v>1</v>
      </c>
      <c r="H116" s="14">
        <v>3</v>
      </c>
      <c r="I116" s="14">
        <v>2</v>
      </c>
      <c r="J116" s="14">
        <v>2</v>
      </c>
      <c r="K116" s="14"/>
      <c r="L116" s="14"/>
      <c r="M116" s="14"/>
      <c r="N116" s="14"/>
      <c r="O116" s="15">
        <v>458</v>
      </c>
      <c r="P116" s="14">
        <v>474</v>
      </c>
      <c r="Q116" s="14">
        <v>467</v>
      </c>
      <c r="R116" s="14">
        <v>461</v>
      </c>
      <c r="S116" s="14"/>
      <c r="T116" s="14"/>
      <c r="U116" s="13"/>
      <c r="V116" s="12"/>
      <c r="W116" s="4"/>
    </row>
    <row r="117" spans="1:23" s="3" customFormat="1" ht="15" customHeight="1" x14ac:dyDescent="0.3">
      <c r="A117" s="18">
        <f>IF(ISBLANK($B117),"",ROW(A117)-4)</f>
        <v>113</v>
      </c>
      <c r="B117" s="17" t="s">
        <v>158</v>
      </c>
      <c r="C117" s="17" t="s">
        <v>157</v>
      </c>
      <c r="D117" s="14">
        <v>7</v>
      </c>
      <c r="E117" s="14">
        <v>1</v>
      </c>
      <c r="F117" s="16">
        <v>513</v>
      </c>
      <c r="G117" s="15"/>
      <c r="H117" s="14">
        <v>7</v>
      </c>
      <c r="I117" s="14"/>
      <c r="J117" s="14"/>
      <c r="K117" s="14"/>
      <c r="L117" s="14"/>
      <c r="M117" s="14"/>
      <c r="N117" s="14"/>
      <c r="O117" s="15"/>
      <c r="P117" s="14">
        <v>513</v>
      </c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>
        <f>IF(ISBLANK($B118),"",ROW(A118)-4)</f>
        <v>114</v>
      </c>
      <c r="B118" s="17" t="s">
        <v>156</v>
      </c>
      <c r="C118" s="17" t="s">
        <v>65</v>
      </c>
      <c r="D118" s="14">
        <v>7</v>
      </c>
      <c r="E118" s="14">
        <v>2</v>
      </c>
      <c r="F118" s="16">
        <v>481.5</v>
      </c>
      <c r="G118" s="15">
        <v>4</v>
      </c>
      <c r="H118" s="14"/>
      <c r="I118" s="14"/>
      <c r="J118" s="14">
        <v>3</v>
      </c>
      <c r="K118" s="14"/>
      <c r="L118" s="14"/>
      <c r="M118" s="14"/>
      <c r="N118" s="14"/>
      <c r="O118" s="15">
        <v>488</v>
      </c>
      <c r="P118" s="14"/>
      <c r="Q118" s="14"/>
      <c r="R118" s="14">
        <v>475</v>
      </c>
      <c r="S118" s="14"/>
      <c r="T118" s="14"/>
      <c r="U118" s="13"/>
      <c r="V118" s="12"/>
      <c r="W118" s="4"/>
    </row>
    <row r="119" spans="1:23" s="3" customFormat="1" ht="15" customHeight="1" x14ac:dyDescent="0.3">
      <c r="A119" s="18">
        <f>IF(ISBLANK($B119),"",ROW(A119)-4)</f>
        <v>115</v>
      </c>
      <c r="B119" s="17" t="s">
        <v>155</v>
      </c>
      <c r="C119" s="17" t="s">
        <v>154</v>
      </c>
      <c r="D119" s="14">
        <v>7</v>
      </c>
      <c r="E119" s="14">
        <v>3</v>
      </c>
      <c r="F119" s="16">
        <v>468.66666666666669</v>
      </c>
      <c r="G119" s="15">
        <v>6</v>
      </c>
      <c r="H119" s="14">
        <v>0</v>
      </c>
      <c r="I119" s="14"/>
      <c r="J119" s="14">
        <v>1</v>
      </c>
      <c r="K119" s="14"/>
      <c r="L119" s="14"/>
      <c r="M119" s="14"/>
      <c r="N119" s="14"/>
      <c r="O119" s="15">
        <v>501</v>
      </c>
      <c r="P119" s="14">
        <v>448</v>
      </c>
      <c r="Q119" s="14"/>
      <c r="R119" s="14">
        <v>457</v>
      </c>
      <c r="S119" s="14"/>
      <c r="T119" s="14"/>
      <c r="U119" s="13"/>
      <c r="V119" s="12"/>
      <c r="W119" s="4"/>
    </row>
    <row r="120" spans="1:23" s="3" customFormat="1" ht="15" customHeight="1" x14ac:dyDescent="0.3">
      <c r="A120" s="18">
        <f>IF(ISBLANK($B120),"",ROW(A120)-4)</f>
        <v>116</v>
      </c>
      <c r="B120" s="17" t="s">
        <v>153</v>
      </c>
      <c r="C120" s="17" t="s">
        <v>96</v>
      </c>
      <c r="D120" s="14">
        <v>6</v>
      </c>
      <c r="E120" s="14">
        <v>1</v>
      </c>
      <c r="F120" s="16">
        <v>509</v>
      </c>
      <c r="G120" s="15"/>
      <c r="H120" s="14"/>
      <c r="I120" s="14"/>
      <c r="J120" s="14">
        <v>6</v>
      </c>
      <c r="K120" s="14"/>
      <c r="L120" s="14"/>
      <c r="M120" s="14"/>
      <c r="N120" s="14"/>
      <c r="O120" s="15"/>
      <c r="P120" s="14"/>
      <c r="Q120" s="14"/>
      <c r="R120" s="14">
        <v>509</v>
      </c>
      <c r="S120" s="14"/>
      <c r="T120" s="14"/>
      <c r="U120" s="13"/>
      <c r="V120" s="12"/>
      <c r="W120" s="4"/>
    </row>
    <row r="121" spans="1:23" s="3" customFormat="1" ht="15" customHeight="1" x14ac:dyDescent="0.3">
      <c r="A121" s="18">
        <f>IF(ISBLANK($B121),"",ROW(A121)-4)</f>
        <v>117</v>
      </c>
      <c r="B121" s="17" t="s">
        <v>152</v>
      </c>
      <c r="C121" s="17" t="s">
        <v>12</v>
      </c>
      <c r="D121" s="14">
        <v>6</v>
      </c>
      <c r="E121" s="14">
        <v>4</v>
      </c>
      <c r="F121" s="16">
        <v>463</v>
      </c>
      <c r="G121" s="15">
        <v>3</v>
      </c>
      <c r="H121" s="14">
        <v>1</v>
      </c>
      <c r="I121" s="14">
        <v>0</v>
      </c>
      <c r="J121" s="14">
        <v>2</v>
      </c>
      <c r="K121" s="14"/>
      <c r="L121" s="14"/>
      <c r="M121" s="14"/>
      <c r="N121" s="14"/>
      <c r="O121" s="15">
        <v>479</v>
      </c>
      <c r="P121" s="14">
        <v>454</v>
      </c>
      <c r="Q121" s="14">
        <v>449</v>
      </c>
      <c r="R121" s="14">
        <v>470</v>
      </c>
      <c r="S121" s="14"/>
      <c r="T121" s="14"/>
      <c r="U121" s="13"/>
      <c r="V121" s="12"/>
      <c r="W121" s="4"/>
    </row>
    <row r="122" spans="1:23" s="3" customFormat="1" ht="15" customHeight="1" x14ac:dyDescent="0.3">
      <c r="A122" s="18">
        <f>IF(ISBLANK($B122),"",ROW(A122)-4)</f>
        <v>118</v>
      </c>
      <c r="B122" s="17" t="s">
        <v>151</v>
      </c>
      <c r="C122" s="17" t="s">
        <v>14</v>
      </c>
      <c r="D122" s="14">
        <v>5</v>
      </c>
      <c r="E122" s="14">
        <v>1</v>
      </c>
      <c r="F122" s="16">
        <v>494</v>
      </c>
      <c r="G122" s="15"/>
      <c r="H122" s="14"/>
      <c r="I122" s="14"/>
      <c r="J122" s="14">
        <v>5</v>
      </c>
      <c r="K122" s="14"/>
      <c r="L122" s="14"/>
      <c r="M122" s="14"/>
      <c r="N122" s="14"/>
      <c r="O122" s="15"/>
      <c r="P122" s="14"/>
      <c r="Q122" s="14"/>
      <c r="R122" s="14">
        <v>494</v>
      </c>
      <c r="S122" s="14"/>
      <c r="T122" s="14"/>
      <c r="U122" s="13"/>
      <c r="V122" s="12"/>
      <c r="W122" s="4"/>
    </row>
    <row r="123" spans="1:23" s="3" customFormat="1" ht="15" customHeight="1" x14ac:dyDescent="0.3">
      <c r="A123" s="18">
        <f>IF(ISBLANK($B123),"",ROW(A123)-4)</f>
        <v>119</v>
      </c>
      <c r="B123" s="17" t="s">
        <v>150</v>
      </c>
      <c r="C123" s="17" t="s">
        <v>67</v>
      </c>
      <c r="D123" s="14">
        <v>5</v>
      </c>
      <c r="E123" s="14">
        <v>1</v>
      </c>
      <c r="F123" s="16">
        <v>491</v>
      </c>
      <c r="G123" s="15"/>
      <c r="H123" s="14">
        <v>5</v>
      </c>
      <c r="I123" s="14"/>
      <c r="J123" s="14"/>
      <c r="K123" s="14"/>
      <c r="L123" s="14"/>
      <c r="M123" s="14"/>
      <c r="N123" s="14"/>
      <c r="O123" s="15"/>
      <c r="P123" s="14">
        <v>491</v>
      </c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>
        <f>IF(ISBLANK($B124),"",ROW(A124)-4)</f>
        <v>120</v>
      </c>
      <c r="B124" s="17" t="s">
        <v>149</v>
      </c>
      <c r="C124" s="17" t="s">
        <v>148</v>
      </c>
      <c r="D124" s="14">
        <v>5</v>
      </c>
      <c r="E124" s="14">
        <v>3</v>
      </c>
      <c r="F124" s="16">
        <v>454.66666666666669</v>
      </c>
      <c r="G124" s="15">
        <v>0</v>
      </c>
      <c r="H124" s="14">
        <v>3</v>
      </c>
      <c r="I124" s="14"/>
      <c r="J124" s="14">
        <v>2</v>
      </c>
      <c r="K124" s="14"/>
      <c r="L124" s="14"/>
      <c r="M124" s="14"/>
      <c r="N124" s="14"/>
      <c r="O124" s="15">
        <v>430</v>
      </c>
      <c r="P124" s="14">
        <v>473</v>
      </c>
      <c r="Q124" s="14"/>
      <c r="R124" s="14">
        <v>461</v>
      </c>
      <c r="S124" s="14"/>
      <c r="T124" s="14"/>
      <c r="U124" s="13"/>
      <c r="V124" s="12"/>
      <c r="W124" s="4"/>
    </row>
    <row r="125" spans="1:23" s="3" customFormat="1" ht="15" customHeight="1" x14ac:dyDescent="0.3">
      <c r="A125" s="18">
        <f>IF(ISBLANK($B125),"",ROW(A125)-4)</f>
        <v>121</v>
      </c>
      <c r="B125" s="17" t="s">
        <v>147</v>
      </c>
      <c r="C125" s="17" t="s">
        <v>36</v>
      </c>
      <c r="D125" s="14">
        <v>4</v>
      </c>
      <c r="E125" s="14">
        <v>1</v>
      </c>
      <c r="F125" s="16">
        <v>490</v>
      </c>
      <c r="G125" s="15">
        <v>4</v>
      </c>
      <c r="H125" s="14"/>
      <c r="I125" s="14"/>
      <c r="J125" s="14"/>
      <c r="K125" s="14"/>
      <c r="L125" s="14"/>
      <c r="M125" s="14"/>
      <c r="N125" s="14"/>
      <c r="O125" s="15">
        <v>490</v>
      </c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>
        <f>IF(ISBLANK($B126),"",ROW(A126)-4)</f>
        <v>122</v>
      </c>
      <c r="B126" s="17" t="s">
        <v>146</v>
      </c>
      <c r="C126" s="17" t="s">
        <v>145</v>
      </c>
      <c r="D126" s="14">
        <v>4</v>
      </c>
      <c r="E126" s="14">
        <v>1</v>
      </c>
      <c r="F126" s="16">
        <v>489</v>
      </c>
      <c r="G126" s="15"/>
      <c r="H126" s="14"/>
      <c r="I126" s="14">
        <v>4</v>
      </c>
      <c r="J126" s="14"/>
      <c r="K126" s="14"/>
      <c r="L126" s="14"/>
      <c r="M126" s="14"/>
      <c r="N126" s="14"/>
      <c r="O126" s="15"/>
      <c r="P126" s="14"/>
      <c r="Q126" s="14">
        <v>489</v>
      </c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>
        <f>IF(ISBLANK($B127),"",ROW(A127)-4)</f>
        <v>123</v>
      </c>
      <c r="B127" s="17" t="s">
        <v>144</v>
      </c>
      <c r="C127" s="17" t="s">
        <v>143</v>
      </c>
      <c r="D127" s="14">
        <v>4</v>
      </c>
      <c r="E127" s="14">
        <v>1</v>
      </c>
      <c r="F127" s="16">
        <v>488</v>
      </c>
      <c r="G127" s="15"/>
      <c r="H127" s="14"/>
      <c r="I127" s="14">
        <v>4</v>
      </c>
      <c r="J127" s="14"/>
      <c r="K127" s="14"/>
      <c r="L127" s="14"/>
      <c r="M127" s="14"/>
      <c r="N127" s="14"/>
      <c r="O127" s="15"/>
      <c r="P127" s="14"/>
      <c r="Q127" s="14">
        <v>488</v>
      </c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>
        <f>IF(ISBLANK($B128),"",ROW(A128)-4)</f>
        <v>124</v>
      </c>
      <c r="B128" s="17" t="s">
        <v>142</v>
      </c>
      <c r="C128" s="17" t="s">
        <v>86</v>
      </c>
      <c r="D128" s="14">
        <v>4</v>
      </c>
      <c r="E128" s="14">
        <v>3</v>
      </c>
      <c r="F128" s="16">
        <v>446.66666666666669</v>
      </c>
      <c r="G128" s="15">
        <v>0</v>
      </c>
      <c r="H128" s="14">
        <v>0</v>
      </c>
      <c r="I128" s="14">
        <v>4</v>
      </c>
      <c r="J128" s="14"/>
      <c r="K128" s="14"/>
      <c r="L128" s="14"/>
      <c r="M128" s="14"/>
      <c r="N128" s="14"/>
      <c r="O128" s="15">
        <v>409</v>
      </c>
      <c r="P128" s="14">
        <v>447</v>
      </c>
      <c r="Q128" s="14">
        <v>484</v>
      </c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>
        <f>IF(ISBLANK($B129),"",ROW(A129)-4)</f>
        <v>125</v>
      </c>
      <c r="B129" s="17" t="s">
        <v>141</v>
      </c>
      <c r="C129" s="17" t="s">
        <v>24</v>
      </c>
      <c r="D129" s="14">
        <v>3</v>
      </c>
      <c r="E129" s="14">
        <v>1</v>
      </c>
      <c r="F129" s="16">
        <v>480</v>
      </c>
      <c r="G129" s="15">
        <v>3</v>
      </c>
      <c r="H129" s="14"/>
      <c r="I129" s="14"/>
      <c r="J129" s="14"/>
      <c r="K129" s="14"/>
      <c r="L129" s="14"/>
      <c r="M129" s="14"/>
      <c r="N129" s="14"/>
      <c r="O129" s="15">
        <v>480</v>
      </c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>
        <f>IF(ISBLANK($B130),"",ROW(A130)-4)</f>
        <v>126</v>
      </c>
      <c r="B130" s="17" t="s">
        <v>140</v>
      </c>
      <c r="C130" s="17" t="s">
        <v>81</v>
      </c>
      <c r="D130" s="14">
        <v>3</v>
      </c>
      <c r="E130" s="14">
        <v>1</v>
      </c>
      <c r="F130" s="16">
        <v>479</v>
      </c>
      <c r="G130" s="15"/>
      <c r="H130" s="14">
        <v>3</v>
      </c>
      <c r="I130" s="14"/>
      <c r="J130" s="14"/>
      <c r="K130" s="14"/>
      <c r="L130" s="14"/>
      <c r="M130" s="14"/>
      <c r="N130" s="14"/>
      <c r="O130" s="15"/>
      <c r="P130" s="14">
        <v>479</v>
      </c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>
        <f>IF(ISBLANK($B131),"",ROW(A131)-4)</f>
        <v>127</v>
      </c>
      <c r="B131" s="17" t="s">
        <v>139</v>
      </c>
      <c r="C131" s="17" t="s">
        <v>67</v>
      </c>
      <c r="D131" s="14">
        <v>3</v>
      </c>
      <c r="E131" s="14">
        <v>1</v>
      </c>
      <c r="F131" s="16">
        <v>473</v>
      </c>
      <c r="G131" s="15"/>
      <c r="H131" s="14">
        <v>3</v>
      </c>
      <c r="I131" s="14"/>
      <c r="J131" s="14"/>
      <c r="K131" s="14"/>
      <c r="L131" s="14"/>
      <c r="M131" s="14"/>
      <c r="N131" s="14"/>
      <c r="O131" s="15"/>
      <c r="P131" s="14">
        <v>473</v>
      </c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>
        <f>IF(ISBLANK($B132),"",ROW(A132)-4)</f>
        <v>128</v>
      </c>
      <c r="B132" s="17" t="s">
        <v>138</v>
      </c>
      <c r="C132" s="17" t="s">
        <v>65</v>
      </c>
      <c r="D132" s="14">
        <v>1</v>
      </c>
      <c r="E132" s="14">
        <v>1</v>
      </c>
      <c r="F132" s="16">
        <v>459</v>
      </c>
      <c r="G132" s="15"/>
      <c r="H132" s="14"/>
      <c r="I132" s="14"/>
      <c r="J132" s="14">
        <v>1</v>
      </c>
      <c r="K132" s="14"/>
      <c r="L132" s="14"/>
      <c r="M132" s="14"/>
      <c r="N132" s="14"/>
      <c r="O132" s="15"/>
      <c r="P132" s="14"/>
      <c r="Q132" s="14"/>
      <c r="R132" s="14">
        <v>459</v>
      </c>
      <c r="S132" s="14"/>
      <c r="T132" s="14"/>
      <c r="U132" s="13"/>
      <c r="V132" s="12"/>
      <c r="W132" s="4"/>
    </row>
    <row r="133" spans="1:23" s="3" customFormat="1" ht="15" customHeight="1" x14ac:dyDescent="0.3">
      <c r="A133" s="18">
        <f>IF(ISBLANK($B133),"",ROW(A133)-4)</f>
        <v>129</v>
      </c>
      <c r="B133" s="17" t="s">
        <v>137</v>
      </c>
      <c r="C133" s="17" t="s">
        <v>86</v>
      </c>
      <c r="D133" s="14">
        <v>1</v>
      </c>
      <c r="E133" s="14">
        <v>1</v>
      </c>
      <c r="F133" s="16">
        <v>458</v>
      </c>
      <c r="G133" s="15"/>
      <c r="H133" s="14">
        <v>1</v>
      </c>
      <c r="I133" s="14"/>
      <c r="J133" s="14"/>
      <c r="K133" s="14"/>
      <c r="L133" s="14"/>
      <c r="M133" s="14"/>
      <c r="N133" s="14"/>
      <c r="O133" s="15"/>
      <c r="P133" s="14">
        <v>458</v>
      </c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>
        <f>IF(ISBLANK($B134),"",ROW(A134)-4)</f>
        <v>130</v>
      </c>
      <c r="B134" s="17" t="s">
        <v>136</v>
      </c>
      <c r="C134" s="17" t="s">
        <v>135</v>
      </c>
      <c r="D134" s="14">
        <v>1</v>
      </c>
      <c r="E134" s="14">
        <v>3</v>
      </c>
      <c r="F134" s="16">
        <v>440.33333333333331</v>
      </c>
      <c r="G134" s="15">
        <v>1</v>
      </c>
      <c r="H134" s="14"/>
      <c r="I134" s="14">
        <v>0</v>
      </c>
      <c r="J134" s="14">
        <v>0</v>
      </c>
      <c r="K134" s="14"/>
      <c r="L134" s="14"/>
      <c r="M134" s="14"/>
      <c r="N134" s="14"/>
      <c r="O134" s="15">
        <v>453</v>
      </c>
      <c r="P134" s="14"/>
      <c r="Q134" s="14">
        <v>422</v>
      </c>
      <c r="R134" s="14">
        <v>446</v>
      </c>
      <c r="S134" s="14"/>
      <c r="T134" s="14"/>
      <c r="U134" s="13"/>
      <c r="V134" s="12"/>
      <c r="W134" s="4"/>
    </row>
    <row r="135" spans="1:23" s="3" customFormat="1" ht="15" customHeight="1" x14ac:dyDescent="0.3">
      <c r="A135" s="18">
        <f>IF(ISBLANK($B135),"",ROW(A135)-4)</f>
        <v>131</v>
      </c>
      <c r="B135" s="17" t="s">
        <v>134</v>
      </c>
      <c r="C135" s="17" t="s">
        <v>133</v>
      </c>
      <c r="D135" s="14">
        <v>0</v>
      </c>
      <c r="E135" s="14">
        <v>1</v>
      </c>
      <c r="F135" s="16">
        <v>414</v>
      </c>
      <c r="G135" s="15">
        <v>0</v>
      </c>
      <c r="H135" s="14"/>
      <c r="I135" s="14"/>
      <c r="J135" s="14"/>
      <c r="K135" s="14"/>
      <c r="L135" s="14"/>
      <c r="M135" s="14"/>
      <c r="N135" s="14"/>
      <c r="O135" s="15">
        <v>414</v>
      </c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>
        <f>IF(ISBLANK($B136),"",ROW(A136)-4)</f>
        <v>132</v>
      </c>
      <c r="B136" s="17" t="s">
        <v>132</v>
      </c>
      <c r="C136" s="17" t="s">
        <v>131</v>
      </c>
      <c r="D136" s="14">
        <v>0</v>
      </c>
      <c r="E136" s="14">
        <v>1</v>
      </c>
      <c r="F136" s="16">
        <v>411</v>
      </c>
      <c r="G136" s="15">
        <v>0</v>
      </c>
      <c r="H136" s="14"/>
      <c r="I136" s="14"/>
      <c r="J136" s="14"/>
      <c r="K136" s="14"/>
      <c r="L136" s="14"/>
      <c r="M136" s="14"/>
      <c r="N136" s="14"/>
      <c r="O136" s="15">
        <v>411</v>
      </c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>
        <f>IF(ISBLANK($B137),"",ROW(A137)-4)</f>
        <v>133</v>
      </c>
      <c r="B137" s="17" t="s">
        <v>130</v>
      </c>
      <c r="C137" s="17" t="s">
        <v>6</v>
      </c>
      <c r="D137" s="14">
        <v>0</v>
      </c>
      <c r="E137" s="14">
        <v>3</v>
      </c>
      <c r="F137" s="16">
        <v>404.66666666666669</v>
      </c>
      <c r="G137" s="15">
        <v>0</v>
      </c>
      <c r="H137" s="14">
        <v>0</v>
      </c>
      <c r="I137" s="14">
        <v>0</v>
      </c>
      <c r="J137" s="14"/>
      <c r="K137" s="14"/>
      <c r="L137" s="14"/>
      <c r="M137" s="14"/>
      <c r="N137" s="14"/>
      <c r="O137" s="15">
        <v>368</v>
      </c>
      <c r="P137" s="14">
        <v>450</v>
      </c>
      <c r="Q137" s="14">
        <v>396</v>
      </c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>
        <f>IF(ISBLANK($B138),"",ROW(A138)-4)</f>
        <v>134</v>
      </c>
      <c r="B138" s="17" t="s">
        <v>129</v>
      </c>
      <c r="C138" s="17" t="s">
        <v>86</v>
      </c>
      <c r="D138" s="14">
        <v>0</v>
      </c>
      <c r="E138" s="14">
        <v>2</v>
      </c>
      <c r="F138" s="16">
        <v>395</v>
      </c>
      <c r="G138" s="15"/>
      <c r="H138" s="14">
        <v>0</v>
      </c>
      <c r="I138" s="14">
        <v>0</v>
      </c>
      <c r="J138" s="14"/>
      <c r="K138" s="14"/>
      <c r="L138" s="14"/>
      <c r="M138" s="14"/>
      <c r="N138" s="14"/>
      <c r="O138" s="15"/>
      <c r="P138" s="14">
        <v>370</v>
      </c>
      <c r="Q138" s="14">
        <v>420</v>
      </c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>
        <f>IF(ISBLANK($B139),"",ROW(A139)-4)</f>
        <v>135</v>
      </c>
      <c r="B139" s="17" t="s">
        <v>128</v>
      </c>
      <c r="C139" s="17" t="s">
        <v>127</v>
      </c>
      <c r="D139" s="14">
        <v>0</v>
      </c>
      <c r="E139" s="14">
        <v>1</v>
      </c>
      <c r="F139" s="16">
        <v>388</v>
      </c>
      <c r="G139" s="15"/>
      <c r="H139" s="14"/>
      <c r="I139" s="14">
        <v>0</v>
      </c>
      <c r="J139" s="14"/>
      <c r="K139" s="14"/>
      <c r="L139" s="14"/>
      <c r="M139" s="14"/>
      <c r="N139" s="14"/>
      <c r="O139" s="15"/>
      <c r="P139" s="14"/>
      <c r="Q139" s="14">
        <v>388</v>
      </c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>
        <f>IF(ISBLANK($B140),"",ROW(A140)-4)</f>
        <v>136</v>
      </c>
      <c r="B140" s="17" t="s">
        <v>126</v>
      </c>
      <c r="C140" s="17" t="s">
        <v>60</v>
      </c>
      <c r="D140" s="14">
        <v>0</v>
      </c>
      <c r="E140" s="14">
        <v>1</v>
      </c>
      <c r="F140" s="16">
        <v>383</v>
      </c>
      <c r="G140" s="15"/>
      <c r="H140" s="14">
        <v>0</v>
      </c>
      <c r="I140" s="14"/>
      <c r="J140" s="14"/>
      <c r="K140" s="14"/>
      <c r="L140" s="14"/>
      <c r="M140" s="14"/>
      <c r="N140" s="14"/>
      <c r="O140" s="15"/>
      <c r="P140" s="14">
        <v>383</v>
      </c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>
        <f>IF(ISBLANK($B141),"",ROW(A141)-4)</f>
        <v>137</v>
      </c>
      <c r="B141" s="17" t="s">
        <v>125</v>
      </c>
      <c r="C141" s="17" t="s">
        <v>0</v>
      </c>
      <c r="D141" s="14">
        <v>0</v>
      </c>
      <c r="E141" s="14">
        <v>1</v>
      </c>
      <c r="F141" s="16">
        <v>362</v>
      </c>
      <c r="G141" s="15"/>
      <c r="H141" s="14"/>
      <c r="I141" s="14">
        <v>0</v>
      </c>
      <c r="J141" s="14"/>
      <c r="K141" s="14"/>
      <c r="L141" s="14"/>
      <c r="M141" s="14"/>
      <c r="N141" s="14"/>
      <c r="O141" s="15"/>
      <c r="P141" s="14"/>
      <c r="Q141" s="14">
        <v>362</v>
      </c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>
        <f>IF(ISBLANK($B142),"",ROW(A142)-4)</f>
        <v>138</v>
      </c>
      <c r="B142" s="17" t="s">
        <v>124</v>
      </c>
      <c r="C142" s="17" t="s">
        <v>0</v>
      </c>
      <c r="D142" s="14">
        <v>0</v>
      </c>
      <c r="E142" s="14">
        <v>1</v>
      </c>
      <c r="F142" s="16">
        <v>330</v>
      </c>
      <c r="G142" s="15"/>
      <c r="H142" s="14"/>
      <c r="I142" s="14"/>
      <c r="J142" s="14">
        <v>0</v>
      </c>
      <c r="K142" s="14"/>
      <c r="L142" s="14"/>
      <c r="M142" s="14"/>
      <c r="N142" s="14"/>
      <c r="O142" s="15"/>
      <c r="P142" s="14"/>
      <c r="Q142" s="14"/>
      <c r="R142" s="14">
        <v>330</v>
      </c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Dorostenky</vt:lpstr>
      <vt:lpstr>Dorostenci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Zmeskalova</dc:creator>
  <cp:lastModifiedBy>Zdenka Zmeskalova</cp:lastModifiedBy>
  <dcterms:created xsi:type="dcterms:W3CDTF">2025-01-20T09:06:42Z</dcterms:created>
  <dcterms:modified xsi:type="dcterms:W3CDTF">2025-01-20T09:11:12Z</dcterms:modified>
</cp:coreProperties>
</file>