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4650" activeTab="4"/>
  </bookViews>
  <sheets>
    <sheet name="Brno" sheetId="1" r:id="rId1"/>
    <sheet name="Duchcov" sheetId="2" r:id="rId2"/>
    <sheet name="Pelhřimov" sheetId="3" r:id="rId3"/>
    <sheet name="Přerov" sheetId="4" r:id="rId4"/>
    <sheet name="Vracov" sheetId="5" r:id="rId5"/>
    <sheet name="Vrchlabí" sheetId="6" r:id="rId6"/>
  </sheets>
  <definedNames/>
  <calcPr fullCalcOnLoad="1"/>
</workbook>
</file>

<file path=xl/sharedStrings.xml><?xml version="1.0" encoding="utf-8"?>
<sst xmlns="http://schemas.openxmlformats.org/spreadsheetml/2006/main" count="747" uniqueCount="323">
  <si>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</si>
  <si>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</si>
  <si>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</si>
  <si>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</si>
  <si>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</si>
  <si>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</si>
  <si>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</si>
  <si>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</si>
  <si>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</si>
  <si>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d</t>
  </si>
  <si>
    <t>TJ Lok. Č. Velenice</t>
  </si>
  <si>
    <t>KC Zlín</t>
  </si>
  <si>
    <t/>
  </si>
  <si>
    <t xml:space="preserve"> </t>
  </si>
  <si>
    <t>TJ Odry</t>
  </si>
  <si>
    <t>1.</t>
  </si>
  <si>
    <t>2.</t>
  </si>
  <si>
    <t>SKK Náchod</t>
  </si>
  <si>
    <t>SKK Vrchlabí</t>
  </si>
  <si>
    <t>SKK Jičín</t>
  </si>
  <si>
    <t>SK Solnice</t>
  </si>
  <si>
    <t>TJ Sok. Chýnov</t>
  </si>
  <si>
    <t>KK Kosmonosy</t>
  </si>
  <si>
    <t>KK Jiří Poděbrady</t>
  </si>
  <si>
    <t>Tauerová Alice</t>
  </si>
  <si>
    <t>Kábrtová Veronika</t>
  </si>
  <si>
    <t>Šuda Matěj</t>
  </si>
  <si>
    <t>KK Šumperk</t>
  </si>
  <si>
    <t>Hrňa Vojtěch</t>
  </si>
  <si>
    <t>VKK Vsetín</t>
  </si>
  <si>
    <t>Petrů Thea</t>
  </si>
  <si>
    <t>Radová Leona</t>
  </si>
  <si>
    <t>TJ Neratovice</t>
  </si>
  <si>
    <t>TJ Blatná</t>
  </si>
  <si>
    <t>Chlubna Matěj</t>
  </si>
  <si>
    <t>Kuželky Jiskra Hazlov</t>
  </si>
  <si>
    <t>TJ Slavoj Plzeň</t>
  </si>
  <si>
    <t>Benda Tomáš</t>
  </si>
  <si>
    <t>Šafránek Ondřej</t>
  </si>
  <si>
    <t>Straka Adam</t>
  </si>
  <si>
    <t>TJ Třebíč</t>
  </si>
  <si>
    <t>Venclová Tereza</t>
  </si>
  <si>
    <t>Vaněček Adam</t>
  </si>
  <si>
    <t>SK Žižkov Praha</t>
  </si>
  <si>
    <t>Bartoníčková Nikola</t>
  </si>
  <si>
    <t>Ladnar Filip</t>
  </si>
  <si>
    <t>Záhořák Adam</t>
  </si>
  <si>
    <t>Löffelmannová Anna</t>
  </si>
  <si>
    <t>TJ Sok. Kdyně</t>
  </si>
  <si>
    <t>Šuterová Nela</t>
  </si>
  <si>
    <t>SKK Podbořany</t>
  </si>
  <si>
    <t>Říhová Pavlína</t>
  </si>
  <si>
    <t>Kalousová Monika</t>
  </si>
  <si>
    <t>TJ Sok. Zahořany</t>
  </si>
  <si>
    <t>Pekárek Matěj</t>
  </si>
  <si>
    <t>Dvorská Lucie</t>
  </si>
  <si>
    <t>TJ VOKD Poruba</t>
  </si>
  <si>
    <t>Dvorský Matěj</t>
  </si>
  <si>
    <t>Janalík Josef</t>
  </si>
  <si>
    <t>TJ Lomnice</t>
  </si>
  <si>
    <t>3.</t>
  </si>
  <si>
    <t>4.</t>
  </si>
  <si>
    <t>5.</t>
  </si>
  <si>
    <t>6.</t>
  </si>
  <si>
    <t>7.</t>
  </si>
  <si>
    <t>8.</t>
  </si>
  <si>
    <t>9.</t>
  </si>
  <si>
    <t>Ritschel Jan</t>
  </si>
  <si>
    <t>Kubíčková Darina</t>
  </si>
  <si>
    <t>KK Vyškov</t>
  </si>
  <si>
    <t>Koplíková Martina</t>
  </si>
  <si>
    <t>SK Ban. Ratíškovice</t>
  </si>
  <si>
    <t>Ševelová Kristýna</t>
  </si>
  <si>
    <t>Štrajtová Vendula</t>
  </si>
  <si>
    <t>Šebelová Sabina</t>
  </si>
  <si>
    <t>Pevný Kryštof</t>
  </si>
  <si>
    <t>Močár Pavel</t>
  </si>
  <si>
    <t>TJ Sok. Přemyslovice</t>
  </si>
  <si>
    <t>Hanuš Tomáš</t>
  </si>
  <si>
    <t>SKK Třebechovice p. O.</t>
  </si>
  <si>
    <t>Mlčoch Filip</t>
  </si>
  <si>
    <t>Toman Pavel</t>
  </si>
  <si>
    <t>Zaoral Marek</t>
  </si>
  <si>
    <t>Barbořík Adam</t>
  </si>
  <si>
    <t>Vrbka Josef</t>
  </si>
  <si>
    <t>Koželuh David</t>
  </si>
  <si>
    <t>Šípek Anthony</t>
  </si>
  <si>
    <t>TJ Jiskra Hylváty</t>
  </si>
  <si>
    <t>Morávek Vojtěch</t>
  </si>
  <si>
    <t>Adamů Dana</t>
  </si>
  <si>
    <t>TJ Č. Kostelec</t>
  </si>
  <si>
    <t>Soukupová Natálie</t>
  </si>
  <si>
    <t>Košnarová Michaela</t>
  </si>
  <si>
    <t>Prouzová Andrea</t>
  </si>
  <si>
    <t>Martínková Lucie</t>
  </si>
  <si>
    <t>Hejpetr Matyáš</t>
  </si>
  <si>
    <t>TJ Fezko Strakonice</t>
  </si>
  <si>
    <t>Tuček Danny</t>
  </si>
  <si>
    <t>Buben Jiří</t>
  </si>
  <si>
    <t>Ducke Martin</t>
  </si>
  <si>
    <t>TJ Kuž. Česká Lípa</t>
  </si>
  <si>
    <t>Doubek Petr</t>
  </si>
  <si>
    <t>Luščák Daniel</t>
  </si>
  <si>
    <t>Kovář Martin</t>
  </si>
  <si>
    <t>Kolla Vojtěch</t>
  </si>
  <si>
    <t>HKK Olomouc</t>
  </si>
  <si>
    <t>Brzobohatý Karel</t>
  </si>
  <si>
    <t>KK Zábřeh</t>
  </si>
  <si>
    <t>Vejmola Adam</t>
  </si>
  <si>
    <t>Kučerka Tobiáš</t>
  </si>
  <si>
    <t>TJ H. Benešov</t>
  </si>
  <si>
    <t>Maralík Libor</t>
  </si>
  <si>
    <t>Rabas Tomáš</t>
  </si>
  <si>
    <t>TJ Teplice Letná</t>
  </si>
  <si>
    <t>Kuželky Holýšov</t>
  </si>
  <si>
    <t>Kaas Jáchym</t>
  </si>
  <si>
    <t>Sitter Marek</t>
  </si>
  <si>
    <t>Prouza Kryštof</t>
  </si>
  <si>
    <t>SK Rybník</t>
  </si>
  <si>
    <t>Zelinková Lucie</t>
  </si>
  <si>
    <t>KK Svitavy</t>
  </si>
  <si>
    <t>Bártová Kristýna</t>
  </si>
  <si>
    <t>SKP H. Králové</t>
  </si>
  <si>
    <t>Biedermanová Jana</t>
  </si>
  <si>
    <t>Vacková Tereza</t>
  </si>
  <si>
    <t>Džbánek Denis</t>
  </si>
  <si>
    <t>Morávek Filip</t>
  </si>
  <si>
    <t>TJ Start Rychnov n. K.</t>
  </si>
  <si>
    <t>Kozel Tobiáš</t>
  </si>
  <si>
    <t>Miláček Jakub</t>
  </si>
  <si>
    <t>SK Kuželky Přelouč</t>
  </si>
  <si>
    <t>Dalecký Lukáš</t>
  </si>
  <si>
    <t>Kodytek Jan</t>
  </si>
  <si>
    <t>Tyč Štěpán</t>
  </si>
  <si>
    <t>TJ Sok. Duchcov</t>
  </si>
  <si>
    <t>Svačinová Beáta</t>
  </si>
  <si>
    <t>Vágnerová Matylda</t>
  </si>
  <si>
    <t>Vágnerová Vanda</t>
  </si>
  <si>
    <t>Bajerová Natálie</t>
  </si>
  <si>
    <t>Stehlíková Nikola</t>
  </si>
  <si>
    <t>Kuželky Aš</t>
  </si>
  <si>
    <t>SKK Rokycany</t>
  </si>
  <si>
    <t>Veselý Vít</t>
  </si>
  <si>
    <t>Marcelly David</t>
  </si>
  <si>
    <t>Hlaváč Václav</t>
  </si>
  <si>
    <t>TJ Sn Karlovy Vary</t>
  </si>
  <si>
    <t>Duhai Radek</t>
  </si>
  <si>
    <t>Pilař Michal</t>
  </si>
  <si>
    <t>Kříž Zdeněk</t>
  </si>
  <si>
    <t>Stehlík Karel</t>
  </si>
  <si>
    <t>Petrů Tobiáš</t>
  </si>
  <si>
    <t>Pavlík Samuel</t>
  </si>
  <si>
    <t>Rada Jakub</t>
  </si>
  <si>
    <t>Drofa Štěpán</t>
  </si>
  <si>
    <t>Burocková Pavla</t>
  </si>
  <si>
    <t>Šimková Petra</t>
  </si>
  <si>
    <t>SC Olympia Radotín</t>
  </si>
  <si>
    <t>Zlatník Vojtěch</t>
  </si>
  <si>
    <t>Kocman Dominik</t>
  </si>
  <si>
    <t>TJ Sok. Rudná</t>
  </si>
  <si>
    <t>Brejcha Daniel</t>
  </si>
  <si>
    <t>TJ Sparta K. Hora</t>
  </si>
  <si>
    <t>Bastl David</t>
  </si>
  <si>
    <t>Martínková Evelína</t>
  </si>
  <si>
    <t>TJ Unie Hlubina</t>
  </si>
  <si>
    <t>Keprtová Tereza</t>
  </si>
  <si>
    <t>Nekuda Luděk</t>
  </si>
  <si>
    <t>Kvapilová Lucie</t>
  </si>
  <si>
    <t>Ševčík Daniel</t>
  </si>
  <si>
    <t>Herman Matěj</t>
  </si>
  <si>
    <t>Harca Jaroslav</t>
  </si>
  <si>
    <t>SKK Dubňany</t>
  </si>
  <si>
    <t>Bábík Petr</t>
  </si>
  <si>
    <t>TJ Sokol Vracov</t>
  </si>
  <si>
    <t>Lucký Alexandr</t>
  </si>
  <si>
    <t>Vávra David</t>
  </si>
  <si>
    <t>KK Sokol Litenčice</t>
  </si>
  <si>
    <t>Sáblík Jakub</t>
  </si>
  <si>
    <t>Hessová Lada</t>
  </si>
  <si>
    <t>CB Dobřany</t>
  </si>
  <si>
    <t>Baťková Karolína</t>
  </si>
  <si>
    <t>Králová Barbora</t>
  </si>
  <si>
    <t>Fürstová Adriana</t>
  </si>
  <si>
    <t>Žďárková Miloslava</t>
  </si>
  <si>
    <t>Fišer Josef</t>
  </si>
  <si>
    <t>Mol Jan</t>
  </si>
  <si>
    <t>TJ Jis. N. Bystřice</t>
  </si>
  <si>
    <t>Budoš Matěj</t>
  </si>
  <si>
    <t>Zuzánek Jakub</t>
  </si>
  <si>
    <t>Procházka Jan</t>
  </si>
  <si>
    <t>TJ Sok. Tehovec</t>
  </si>
  <si>
    <t>Juříčková Andrea</t>
  </si>
  <si>
    <t>TJ Val. Meziříčí</t>
  </si>
  <si>
    <t>Dřevojánková Veronika</t>
  </si>
  <si>
    <t>Motyčka Matyáš</t>
  </si>
  <si>
    <t>Juříček Tomáš</t>
  </si>
  <si>
    <t>Košťál Erik</t>
  </si>
  <si>
    <t>Kučák Jan</t>
  </si>
  <si>
    <t>Babayev Imamaddin</t>
  </si>
  <si>
    <t>Gulyás Karel</t>
  </si>
  <si>
    <t>Dřimal Jan</t>
  </si>
  <si>
    <t>Dlouhá Adéla</t>
  </si>
  <si>
    <t>Bínová Jana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</si>
  <si>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</si>
  <si>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</si>
  <si>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</si>
  <si>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</si>
  <si>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</si>
  <si>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</si>
  <si>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</si>
  <si>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</si>
  <si>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</si>
  <si>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</si>
  <si>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Filip Vojtěch</t>
  </si>
  <si>
    <t xml:space="preserve">Doucha Tomáš </t>
  </si>
  <si>
    <t>Horák David</t>
  </si>
  <si>
    <t>Bezdíček Jonáš</t>
  </si>
  <si>
    <t>Lukeš Martin</t>
  </si>
  <si>
    <t>Ryšavý Daniel</t>
  </si>
  <si>
    <t>Plesar Tomáš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</si>
  <si>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</si>
  <si>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</si>
  <si>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</si>
  <si>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</si>
  <si>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</si>
  <si>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</si>
  <si>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</si>
  <si>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</si>
  <si>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</si>
  <si>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Doseděl Adam</t>
  </si>
  <si>
    <t>Kotásek David</t>
  </si>
  <si>
    <t>Loubal Radek</t>
  </si>
  <si>
    <t>TJ Sn Ivanovice na Hané</t>
  </si>
  <si>
    <t>Brno</t>
  </si>
  <si>
    <t>Suchánková Vendula</t>
  </si>
  <si>
    <t>Repčíková Kristyna</t>
  </si>
  <si>
    <t>Wittwar Dominik</t>
  </si>
  <si>
    <t>Škoda Zbyněk</t>
  </si>
  <si>
    <t>TJ Lok. Valtice</t>
  </si>
  <si>
    <t>Hudec Tomáš</t>
  </si>
  <si>
    <t>TJ Sok. Husovice</t>
  </si>
  <si>
    <t>Pačiska Marián</t>
  </si>
  <si>
    <t>KK Sn Rosice</t>
  </si>
  <si>
    <t>Šoltés Adam</t>
  </si>
  <si>
    <t>Klištinec Jakub</t>
  </si>
  <si>
    <t>Šrámek Dan</t>
  </si>
  <si>
    <t>Pelhřimov</t>
  </si>
  <si>
    <t>Koptová Nela</t>
  </si>
  <si>
    <t>Kochová Eliška</t>
  </si>
  <si>
    <t>TJ Spartak Pelhřimov</t>
  </si>
  <si>
    <t>Šťastná Michaela</t>
  </si>
  <si>
    <t>TJ Start Jihlava</t>
  </si>
  <si>
    <t>Matoušková Pavlína</t>
  </si>
  <si>
    <t>TJ Sok. Slavonice</t>
  </si>
  <si>
    <t>Rysová Eliška</t>
  </si>
  <si>
    <t>Hartlová Anna</t>
  </si>
  <si>
    <t>TJ Lok. Č.Velenice</t>
  </si>
  <si>
    <t>Křemenová Kateřina</t>
  </si>
  <si>
    <t>TJ Sok. Chotoviny</t>
  </si>
  <si>
    <t>Melicharová Lucie</t>
  </si>
  <si>
    <t>Lojdová Viktorie</t>
  </si>
  <si>
    <t>KK Lokomotiva Tábor</t>
  </si>
  <si>
    <t>Kuncová Karolína</t>
  </si>
  <si>
    <t>TJ Centr. Dačice</t>
  </si>
  <si>
    <t>Dvořáková Barbora</t>
  </si>
  <si>
    <t>Myslivcová Marie</t>
  </si>
  <si>
    <t>Cimplová Tereza</t>
  </si>
  <si>
    <t>TJ Sn Kamenice n. L.</t>
  </si>
  <si>
    <t>Parkanová Kateřina</t>
  </si>
  <si>
    <t>TJ N. Město na M.</t>
  </si>
  <si>
    <t>Polívková Nikol</t>
  </si>
  <si>
    <t>Hron Jakub</t>
  </si>
  <si>
    <t>Pištěk Václav</t>
  </si>
  <si>
    <t>KK Jihlava</t>
  </si>
  <si>
    <t>Neuvirt Jakub</t>
  </si>
  <si>
    <t>Šimsa Matouš</t>
  </si>
  <si>
    <t>Zolman Štěpán</t>
  </si>
  <si>
    <t>Doležal Matyáš</t>
  </si>
  <si>
    <t>Stehlík Petr</t>
  </si>
  <si>
    <t>Přikryl Lukáš</t>
  </si>
  <si>
    <t>Kos Jakub</t>
  </si>
  <si>
    <t>Štursa Vojtěch</t>
  </si>
  <si>
    <t>Poula Matěj</t>
  </si>
  <si>
    <t>Beníšek Matěj</t>
  </si>
  <si>
    <t>Podhradský Jan</t>
  </si>
  <si>
    <t>Toman Jakub</t>
  </si>
  <si>
    <t>Kozák Martin</t>
  </si>
  <si>
    <t>Dvořák David</t>
  </si>
  <si>
    <t>Schober Dominik</t>
  </si>
  <si>
    <t>Turek Tomáš</t>
  </si>
  <si>
    <t>Zbořil Kryštof</t>
  </si>
  <si>
    <t>Melichar Simon</t>
  </si>
  <si>
    <t>Dvořák Jan</t>
  </si>
  <si>
    <t>Bonaventura Matěj</t>
  </si>
  <si>
    <t>Heinz Jan</t>
  </si>
  <si>
    <t>Horký David</t>
  </si>
  <si>
    <t>Vrchlabí</t>
  </si>
  <si>
    <t>Štampochová Nicol</t>
  </si>
  <si>
    <t>Burešová Dorota</t>
  </si>
  <si>
    <t>Bureš Robin</t>
  </si>
  <si>
    <t>Černý Vít</t>
  </si>
  <si>
    <t>SKK Hořice</t>
  </si>
  <si>
    <t>Plaňanský Matěj</t>
  </si>
  <si>
    <t>Kouřim Filip</t>
  </si>
  <si>
    <t>Macháček Ondřej</t>
  </si>
  <si>
    <t>Vracov</t>
  </si>
  <si>
    <t>Vrzalová Vendula</t>
  </si>
  <si>
    <t>Raštica Filip</t>
  </si>
  <si>
    <t>Kolářová Karolína</t>
  </si>
  <si>
    <t>Vašíčková Anna</t>
  </si>
  <si>
    <t>Vojteková Lucie</t>
  </si>
  <si>
    <t>Dolečková Eliška</t>
  </si>
  <si>
    <t>Přerov</t>
  </si>
  <si>
    <t>TJ Spartak Přerov</t>
  </si>
  <si>
    <t>KK Jiskra Rýmařov</t>
  </si>
  <si>
    <t>Duchcov</t>
  </si>
  <si>
    <t>Prouzová Kristýna</t>
  </si>
  <si>
    <t>Šimáčková Barbora</t>
  </si>
  <si>
    <t>Rusek Kryštof</t>
  </si>
  <si>
    <t>Drugda Michal</t>
  </si>
  <si>
    <t>Otta Václav</t>
  </si>
  <si>
    <t>Poddaný Lukáš</t>
  </si>
  <si>
    <t>* v 91. hodu odstoupila pro zranění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</si>
</sst>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5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4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textRotation="90"/>
      <protection/>
    </xf>
    <xf numFmtId="0" fontId="2" fillId="34" borderId="19" xfId="0" applyFont="1" applyFill="1" applyBorder="1" applyAlignment="1" applyProtection="1">
      <alignment horizontal="center" vertical="center" textRotation="90"/>
      <protection/>
    </xf>
    <xf numFmtId="0" fontId="2" fillId="34" borderId="20" xfId="0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0"/>
  <sheetViews>
    <sheetView showGridLines="0" zoomScalePageLayoutView="0" workbookViewId="0" topLeftCell="A1">
      <pane ySplit="5" topLeftCell="A15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4" t="s">
        <v>233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 t="s">
        <v>1</v>
      </c>
      <c r="E5" s="34"/>
      <c r="F5" s="23"/>
      <c r="G5" s="23"/>
      <c r="H5" s="23"/>
    </row>
    <row r="6" spans="1:8" s="6" customFormat="1" ht="12.75">
      <c r="A6" s="14" t="s">
        <v>15</v>
      </c>
      <c r="B6" s="17" t="s">
        <v>119</v>
      </c>
      <c r="C6" s="17" t="s">
        <v>120</v>
      </c>
      <c r="D6" s="16" t="s">
        <v>9</v>
      </c>
      <c r="E6" s="18">
        <f>IF(OR(ISBLANK($H6))," ",F6+G6)</f>
        <v>535</v>
      </c>
      <c r="F6" s="16">
        <v>344</v>
      </c>
      <c r="G6" s="16">
        <v>191</v>
      </c>
      <c r="H6" s="16">
        <v>5</v>
      </c>
    </row>
    <row r="7" spans="1:8" s="6" customFormat="1" ht="12.75">
      <c r="A7" s="14" t="s">
        <v>16</v>
      </c>
      <c r="B7" s="17" t="s">
        <v>234</v>
      </c>
      <c r="C7" s="17" t="s">
        <v>35</v>
      </c>
      <c r="D7" s="16" t="s">
        <v>9</v>
      </c>
      <c r="E7" s="18">
        <f>IF(OR(ISBLANK($H7))," ",F7+G7)</f>
        <v>505</v>
      </c>
      <c r="F7" s="16">
        <v>347</v>
      </c>
      <c r="G7" s="16">
        <v>158</v>
      </c>
      <c r="H7" s="16">
        <v>13</v>
      </c>
    </row>
    <row r="8" spans="1:8" s="6" customFormat="1" ht="12.75">
      <c r="A8" s="14" t="s">
        <v>60</v>
      </c>
      <c r="B8" s="17" t="s">
        <v>55</v>
      </c>
      <c r="C8" s="17" t="s">
        <v>14</v>
      </c>
      <c r="D8" s="16" t="s">
        <v>9</v>
      </c>
      <c r="E8" s="18">
        <f>IF(OR(ISBLANK($H8))," ",F8+G8)</f>
        <v>482</v>
      </c>
      <c r="F8" s="16">
        <v>331</v>
      </c>
      <c r="G8" s="16">
        <v>151</v>
      </c>
      <c r="H8" s="16">
        <v>8</v>
      </c>
    </row>
    <row r="9" spans="1:8" s="6" customFormat="1" ht="12.75">
      <c r="A9" s="14" t="s">
        <v>61</v>
      </c>
      <c r="B9" s="17" t="s">
        <v>124</v>
      </c>
      <c r="C9" s="17" t="s">
        <v>87</v>
      </c>
      <c r="D9" s="16" t="s">
        <v>9</v>
      </c>
      <c r="E9" s="18">
        <f>IF(OR(ISBLANK($H9))," ",F9+G9)</f>
        <v>418</v>
      </c>
      <c r="F9" s="16">
        <v>320</v>
      </c>
      <c r="G9" s="16">
        <v>98</v>
      </c>
      <c r="H9" s="16">
        <v>22</v>
      </c>
    </row>
    <row r="10" spans="1:9" s="6" customFormat="1" ht="12.75">
      <c r="A10" s="14" t="s">
        <v>62</v>
      </c>
      <c r="B10" s="17" t="s">
        <v>235</v>
      </c>
      <c r="C10" s="17" t="s">
        <v>35</v>
      </c>
      <c r="D10" s="16" t="s">
        <v>9</v>
      </c>
      <c r="E10" s="18">
        <f>IF(OR(ISBLANK($H10))," ",F10+G10)</f>
        <v>315</v>
      </c>
      <c r="F10" s="16">
        <v>240</v>
      </c>
      <c r="G10" s="16">
        <v>75</v>
      </c>
      <c r="H10" s="16">
        <v>17</v>
      </c>
      <c r="I10" s="6" t="s">
        <v>322</v>
      </c>
    </row>
    <row r="11" spans="1:8" s="6" customFormat="1" ht="12.75">
      <c r="A11" s="14"/>
      <c r="B11" s="17"/>
      <c r="C11" s="17"/>
      <c r="D11" s="16"/>
      <c r="E11" s="19"/>
      <c r="F11" s="16"/>
      <c r="G11" s="16"/>
      <c r="H11" s="16"/>
    </row>
    <row r="12" spans="1:8" s="6" customFormat="1" ht="12.75">
      <c r="A12" s="14"/>
      <c r="B12" s="17"/>
      <c r="C12" s="17"/>
      <c r="D12" s="16"/>
      <c r="E12" s="19"/>
      <c r="F12" s="16"/>
      <c r="G12" s="16"/>
      <c r="H12" s="16"/>
    </row>
    <row r="13" spans="1:8" s="6" customFormat="1" ht="12.75">
      <c r="A13" s="14" t="s">
        <v>15</v>
      </c>
      <c r="B13" s="17" t="s">
        <v>88</v>
      </c>
      <c r="C13" s="17" t="s">
        <v>87</v>
      </c>
      <c r="D13" s="16" t="s">
        <v>8</v>
      </c>
      <c r="E13" s="18">
        <f aca="true" t="shared" si="0" ref="E13:E30">IF(OR(ISBLANK($H13))," ",F13+G13)</f>
        <v>581</v>
      </c>
      <c r="F13" s="16">
        <v>383</v>
      </c>
      <c r="G13" s="16">
        <v>198</v>
      </c>
      <c r="H13" s="16">
        <v>0</v>
      </c>
    </row>
    <row r="14" spans="1:8" s="6" customFormat="1" ht="12.75">
      <c r="A14" s="14" t="s">
        <v>16</v>
      </c>
      <c r="B14" s="17" t="s">
        <v>84</v>
      </c>
      <c r="C14" s="17" t="s">
        <v>40</v>
      </c>
      <c r="D14" s="16" t="s">
        <v>8</v>
      </c>
      <c r="E14" s="18">
        <f t="shared" si="0"/>
        <v>576</v>
      </c>
      <c r="F14" s="16">
        <v>401</v>
      </c>
      <c r="G14" s="16">
        <v>175</v>
      </c>
      <c r="H14" s="16">
        <v>9</v>
      </c>
    </row>
    <row r="15" spans="1:8" s="6" customFormat="1" ht="12.75">
      <c r="A15" s="14" t="s">
        <v>60</v>
      </c>
      <c r="B15" s="17" t="s">
        <v>76</v>
      </c>
      <c r="C15" s="17" t="s">
        <v>77</v>
      </c>
      <c r="D15" s="16" t="s">
        <v>8</v>
      </c>
      <c r="E15" s="18">
        <f t="shared" si="0"/>
        <v>569</v>
      </c>
      <c r="F15" s="16">
        <v>381</v>
      </c>
      <c r="G15" s="16">
        <v>188</v>
      </c>
      <c r="H15" s="16">
        <v>4</v>
      </c>
    </row>
    <row r="16" spans="1:8" s="6" customFormat="1" ht="12.75">
      <c r="A16" s="14" t="s">
        <v>61</v>
      </c>
      <c r="B16" s="17" t="s">
        <v>39</v>
      </c>
      <c r="C16" s="17" t="s">
        <v>40</v>
      </c>
      <c r="D16" s="16" t="s">
        <v>8</v>
      </c>
      <c r="E16" s="18">
        <f t="shared" si="0"/>
        <v>565</v>
      </c>
      <c r="F16" s="16">
        <v>374</v>
      </c>
      <c r="G16" s="16">
        <v>191</v>
      </c>
      <c r="H16" s="16">
        <v>6</v>
      </c>
    </row>
    <row r="17" spans="1:8" s="6" customFormat="1" ht="12.75">
      <c r="A17" s="14" t="s">
        <v>62</v>
      </c>
      <c r="B17" s="17" t="s">
        <v>236</v>
      </c>
      <c r="C17" s="17" t="s">
        <v>35</v>
      </c>
      <c r="D17" s="16" t="s">
        <v>8</v>
      </c>
      <c r="E17" s="18">
        <f t="shared" si="0"/>
        <v>539</v>
      </c>
      <c r="F17" s="16">
        <v>379</v>
      </c>
      <c r="G17" s="16">
        <v>160</v>
      </c>
      <c r="H17" s="16">
        <v>4</v>
      </c>
    </row>
    <row r="18" spans="1:8" s="6" customFormat="1" ht="12.75">
      <c r="A18" s="14" t="s">
        <v>63</v>
      </c>
      <c r="B18" s="17" t="s">
        <v>237</v>
      </c>
      <c r="C18" s="17" t="s">
        <v>238</v>
      </c>
      <c r="D18" s="16" t="s">
        <v>8</v>
      </c>
      <c r="E18" s="18">
        <f t="shared" si="0"/>
        <v>536</v>
      </c>
      <c r="F18" s="16">
        <v>374</v>
      </c>
      <c r="G18" s="16">
        <v>162</v>
      </c>
      <c r="H18" s="16">
        <v>12</v>
      </c>
    </row>
    <row r="19" spans="1:8" s="6" customFormat="1" ht="12.75">
      <c r="A19" s="14" t="s">
        <v>64</v>
      </c>
      <c r="B19" s="17" t="s">
        <v>197</v>
      </c>
      <c r="C19" s="17" t="s">
        <v>14</v>
      </c>
      <c r="D19" s="16" t="s">
        <v>8</v>
      </c>
      <c r="E19" s="18">
        <f t="shared" si="0"/>
        <v>529</v>
      </c>
      <c r="F19" s="16">
        <v>383</v>
      </c>
      <c r="G19" s="16">
        <v>146</v>
      </c>
      <c r="H19" s="16">
        <v>12</v>
      </c>
    </row>
    <row r="20" spans="1:8" s="6" customFormat="1" ht="12.75">
      <c r="A20" s="14" t="s">
        <v>65</v>
      </c>
      <c r="B20" s="17" t="s">
        <v>239</v>
      </c>
      <c r="C20" s="17" t="s">
        <v>240</v>
      </c>
      <c r="D20" s="16" t="s">
        <v>8</v>
      </c>
      <c r="E20" s="18">
        <f t="shared" si="0"/>
        <v>520</v>
      </c>
      <c r="F20" s="16">
        <v>357</v>
      </c>
      <c r="G20" s="16">
        <v>163</v>
      </c>
      <c r="H20" s="16">
        <v>6</v>
      </c>
    </row>
    <row r="21" spans="1:8" s="6" customFormat="1" ht="12.75">
      <c r="A21" s="14" t="s">
        <v>66</v>
      </c>
      <c r="B21" s="17" t="s">
        <v>168</v>
      </c>
      <c r="C21" s="17" t="s">
        <v>14</v>
      </c>
      <c r="D21" s="16" t="s">
        <v>8</v>
      </c>
      <c r="E21" s="18">
        <f t="shared" si="0"/>
        <v>503</v>
      </c>
      <c r="F21" s="16">
        <v>361</v>
      </c>
      <c r="G21" s="16">
        <v>142</v>
      </c>
      <c r="H21" s="16">
        <v>10</v>
      </c>
    </row>
    <row r="22" spans="1:8" s="6" customFormat="1" ht="12.75">
      <c r="A22" s="14" t="s">
        <v>203</v>
      </c>
      <c r="B22" s="17" t="s">
        <v>241</v>
      </c>
      <c r="C22" s="17" t="s">
        <v>242</v>
      </c>
      <c r="D22" s="16" t="s">
        <v>8</v>
      </c>
      <c r="E22" s="18">
        <f t="shared" si="0"/>
        <v>499</v>
      </c>
      <c r="F22" s="16">
        <v>351</v>
      </c>
      <c r="G22" s="16">
        <v>148</v>
      </c>
      <c r="H22" s="16">
        <v>6</v>
      </c>
    </row>
    <row r="23" spans="1:8" s="6" customFormat="1" ht="12.75">
      <c r="A23" s="14" t="s">
        <v>204</v>
      </c>
      <c r="B23" s="17" t="s">
        <v>243</v>
      </c>
      <c r="C23" s="17" t="s">
        <v>242</v>
      </c>
      <c r="D23" s="16" t="s">
        <v>8</v>
      </c>
      <c r="E23" s="18">
        <f t="shared" si="0"/>
        <v>492</v>
      </c>
      <c r="F23" s="16">
        <v>351</v>
      </c>
      <c r="G23" s="16">
        <v>141</v>
      </c>
      <c r="H23" s="16">
        <v>11</v>
      </c>
    </row>
    <row r="24" spans="1:8" s="6" customFormat="1" ht="12.75">
      <c r="A24" s="14" t="s">
        <v>205</v>
      </c>
      <c r="B24" s="17" t="s">
        <v>86</v>
      </c>
      <c r="C24" s="17" t="s">
        <v>87</v>
      </c>
      <c r="D24" s="16" t="s">
        <v>8</v>
      </c>
      <c r="E24" s="18">
        <f t="shared" si="0"/>
        <v>489</v>
      </c>
      <c r="F24" s="16">
        <v>341</v>
      </c>
      <c r="G24" s="16">
        <v>148</v>
      </c>
      <c r="H24" s="16">
        <v>8</v>
      </c>
    </row>
    <row r="25" spans="1:8" s="6" customFormat="1" ht="12.75">
      <c r="A25" s="14" t="s">
        <v>206</v>
      </c>
      <c r="B25" s="17" t="s">
        <v>229</v>
      </c>
      <c r="C25" s="17" t="s">
        <v>77</v>
      </c>
      <c r="D25" s="16" t="s">
        <v>8</v>
      </c>
      <c r="E25" s="18">
        <f t="shared" si="0"/>
        <v>473</v>
      </c>
      <c r="F25" s="16">
        <v>308</v>
      </c>
      <c r="G25" s="16">
        <v>165</v>
      </c>
      <c r="H25" s="16">
        <v>10</v>
      </c>
    </row>
    <row r="26" spans="1:8" s="6" customFormat="1" ht="12.75">
      <c r="A26" s="14" t="s">
        <v>207</v>
      </c>
      <c r="B26" s="17" t="s">
        <v>198</v>
      </c>
      <c r="C26" s="17" t="s">
        <v>87</v>
      </c>
      <c r="D26" s="16" t="s">
        <v>8</v>
      </c>
      <c r="E26" s="18">
        <f t="shared" si="0"/>
        <v>473</v>
      </c>
      <c r="F26" s="16">
        <v>313</v>
      </c>
      <c r="G26" s="16">
        <v>160</v>
      </c>
      <c r="H26" s="16">
        <v>9</v>
      </c>
    </row>
    <row r="27" spans="1:8" s="6" customFormat="1" ht="12.75">
      <c r="A27" s="14" t="s">
        <v>208</v>
      </c>
      <c r="B27" s="17" t="s">
        <v>57</v>
      </c>
      <c r="C27" s="17" t="s">
        <v>14</v>
      </c>
      <c r="D27" s="16" t="s">
        <v>8</v>
      </c>
      <c r="E27" s="18">
        <f t="shared" si="0"/>
        <v>472</v>
      </c>
      <c r="F27" s="16">
        <v>324</v>
      </c>
      <c r="G27" s="16">
        <v>148</v>
      </c>
      <c r="H27" s="16">
        <v>17</v>
      </c>
    </row>
    <row r="28" spans="1:8" s="6" customFormat="1" ht="12.75">
      <c r="A28" s="14" t="s">
        <v>209</v>
      </c>
      <c r="B28" s="17" t="s">
        <v>81</v>
      </c>
      <c r="C28" s="17" t="s">
        <v>77</v>
      </c>
      <c r="D28" s="16" t="s">
        <v>8</v>
      </c>
      <c r="E28" s="18">
        <f t="shared" si="0"/>
        <v>466</v>
      </c>
      <c r="F28" s="16">
        <v>336</v>
      </c>
      <c r="G28" s="16">
        <v>130</v>
      </c>
      <c r="H28" s="16">
        <v>12</v>
      </c>
    </row>
    <row r="29" spans="1:8" s="6" customFormat="1" ht="12.75">
      <c r="A29" s="14" t="s">
        <v>210</v>
      </c>
      <c r="B29" s="17" t="s">
        <v>244</v>
      </c>
      <c r="C29" s="17" t="s">
        <v>242</v>
      </c>
      <c r="D29" s="16" t="s">
        <v>8</v>
      </c>
      <c r="E29" s="18">
        <f t="shared" si="0"/>
        <v>463</v>
      </c>
      <c r="F29" s="16">
        <v>335</v>
      </c>
      <c r="G29" s="16">
        <v>128</v>
      </c>
      <c r="H29" s="16">
        <v>15</v>
      </c>
    </row>
    <row r="30" spans="1:8" s="6" customFormat="1" ht="12.75">
      <c r="A30" s="14" t="s">
        <v>211</v>
      </c>
      <c r="B30" s="17" t="s">
        <v>245</v>
      </c>
      <c r="C30" s="17" t="s">
        <v>242</v>
      </c>
      <c r="D30" s="16" t="s">
        <v>8</v>
      </c>
      <c r="E30" s="18">
        <f t="shared" si="0"/>
        <v>431</v>
      </c>
      <c r="F30" s="16">
        <v>312</v>
      </c>
      <c r="G30" s="16">
        <v>119</v>
      </c>
      <c r="H30" s="16">
        <v>11</v>
      </c>
    </row>
    <row r="31" spans="1:8" s="6" customFormat="1" ht="12.75">
      <c r="A31" s="14"/>
      <c r="B31" s="17"/>
      <c r="C31" s="17"/>
      <c r="D31" s="16"/>
      <c r="E31" s="18"/>
      <c r="F31" s="16"/>
      <c r="G31" s="16"/>
      <c r="H31" s="16"/>
    </row>
    <row r="32" spans="1:8" s="6" customFormat="1" ht="12.75">
      <c r="A32" s="14"/>
      <c r="B32" s="17"/>
      <c r="C32" s="17"/>
      <c r="D32" s="16"/>
      <c r="E32" s="18"/>
      <c r="F32" s="16"/>
      <c r="G32" s="16"/>
      <c r="H32" s="16"/>
    </row>
    <row r="33" spans="1:8" s="6" customFormat="1" ht="12.75">
      <c r="A33" s="14"/>
      <c r="B33" s="17"/>
      <c r="C33" s="17"/>
      <c r="D33" s="16"/>
      <c r="E33" s="18"/>
      <c r="F33" s="16"/>
      <c r="G33" s="16"/>
      <c r="H33" s="16"/>
    </row>
    <row r="34" spans="1:8" s="6" customFormat="1" ht="12.75">
      <c r="A34" s="14"/>
      <c r="B34" s="17"/>
      <c r="C34" s="17"/>
      <c r="D34" s="16"/>
      <c r="E34" s="18"/>
      <c r="F34" s="16"/>
      <c r="G34" s="16"/>
      <c r="H34" s="16"/>
    </row>
    <row r="35" spans="1:8" s="6" customFormat="1" ht="12.75">
      <c r="A35" s="14"/>
      <c r="B35" s="17"/>
      <c r="C35" s="17"/>
      <c r="D35" s="16"/>
      <c r="E35" s="18"/>
      <c r="F35" s="16"/>
      <c r="G35" s="16"/>
      <c r="H35" s="16"/>
    </row>
    <row r="36" spans="1:8" s="6" customFormat="1" ht="12.75">
      <c r="A36" s="14"/>
      <c r="B36" s="17"/>
      <c r="C36" s="17"/>
      <c r="D36" s="16"/>
      <c r="E36" s="18"/>
      <c r="F36" s="16"/>
      <c r="G36" s="16"/>
      <c r="H36" s="16"/>
    </row>
    <row r="37" spans="1:8" s="6" customFormat="1" ht="12.75">
      <c r="A37" s="14"/>
      <c r="B37" s="17"/>
      <c r="C37" s="17"/>
      <c r="D37" s="16"/>
      <c r="E37" s="18"/>
      <c r="F37" s="16"/>
      <c r="G37" s="16"/>
      <c r="H37" s="16"/>
    </row>
    <row r="38" spans="1:8" s="6" customFormat="1" ht="12.75">
      <c r="A38" s="14"/>
      <c r="B38" s="17"/>
      <c r="C38" s="17"/>
      <c r="D38" s="16"/>
      <c r="E38" s="18"/>
      <c r="F38" s="16"/>
      <c r="G38" s="16"/>
      <c r="H38" s="16"/>
    </row>
    <row r="39" spans="1:8" s="6" customFormat="1" ht="12.75">
      <c r="A39" s="14"/>
      <c r="B39" s="17"/>
      <c r="C39" s="17"/>
      <c r="D39" s="16"/>
      <c r="E39" s="18"/>
      <c r="F39" s="16"/>
      <c r="G39" s="16"/>
      <c r="H39" s="16"/>
    </row>
    <row r="40" spans="1:8" s="6" customFormat="1" ht="12.75">
      <c r="A40" s="14"/>
      <c r="B40" s="17"/>
      <c r="C40" s="17"/>
      <c r="D40" s="16"/>
      <c r="E40" s="18"/>
      <c r="F40" s="16"/>
      <c r="G40" s="16"/>
      <c r="H40" s="16"/>
    </row>
    <row r="41" spans="1:8" s="6" customFormat="1" ht="12.75">
      <c r="A41" s="14"/>
      <c r="B41" s="17"/>
      <c r="C41" s="17"/>
      <c r="D41" s="16"/>
      <c r="E41" s="18"/>
      <c r="F41" s="16"/>
      <c r="G41" s="16"/>
      <c r="H41" s="16"/>
    </row>
    <row r="42" spans="1:8" s="6" customFormat="1" ht="12.75">
      <c r="A42" s="14"/>
      <c r="B42" s="17"/>
      <c r="C42" s="17"/>
      <c r="D42" s="16"/>
      <c r="E42" s="18"/>
      <c r="F42" s="16"/>
      <c r="G42" s="16"/>
      <c r="H42" s="16"/>
    </row>
    <row r="43" spans="1:8" s="6" customFormat="1" ht="12.75">
      <c r="A43" s="14"/>
      <c r="B43" s="17"/>
      <c r="C43" s="17"/>
      <c r="D43" s="16"/>
      <c r="E43" s="18"/>
      <c r="F43" s="16"/>
      <c r="G43" s="16"/>
      <c r="H43" s="16"/>
    </row>
    <row r="44" spans="1:8" s="6" customFormat="1" ht="12.75">
      <c r="A44" s="14"/>
      <c r="B44" s="17"/>
      <c r="C44" s="17"/>
      <c r="D44" s="16"/>
      <c r="E44" s="18"/>
      <c r="F44" s="16"/>
      <c r="G44" s="16"/>
      <c r="H44" s="16"/>
    </row>
    <row r="45" spans="1:8" s="6" customFormat="1" ht="12.75">
      <c r="A45" s="14"/>
      <c r="B45" s="17"/>
      <c r="C45" s="17"/>
      <c r="D45" s="16"/>
      <c r="E45" s="18"/>
      <c r="F45" s="16"/>
      <c r="G45" s="16"/>
      <c r="H45" s="16"/>
    </row>
    <row r="46" spans="1:8" s="6" customFormat="1" ht="12.75">
      <c r="A46" s="14"/>
      <c r="B46" s="17"/>
      <c r="C46" s="17"/>
      <c r="D46" s="16"/>
      <c r="E46" s="18"/>
      <c r="F46" s="16"/>
      <c r="G46" s="16"/>
      <c r="H46" s="16"/>
    </row>
    <row r="47" spans="1:8" s="6" customFormat="1" ht="12.75">
      <c r="A47" s="14"/>
      <c r="B47" s="17"/>
      <c r="C47" s="17"/>
      <c r="D47" s="16"/>
      <c r="E47" s="18"/>
      <c r="F47" s="16"/>
      <c r="G47" s="16"/>
      <c r="H47" s="16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 t="s">
        <v>12</v>
      </c>
      <c r="B58" s="1"/>
      <c r="C58" s="1"/>
      <c r="D58" s="3"/>
      <c r="E58" s="15" t="s">
        <v>13</v>
      </c>
      <c r="F58" s="3"/>
      <c r="G58" s="3"/>
      <c r="H58" s="3"/>
    </row>
    <row r="59" spans="1:8" s="6" customFormat="1" ht="12.75">
      <c r="A59" s="14" t="s">
        <v>12</v>
      </c>
      <c r="B59" s="1"/>
      <c r="C59" s="1"/>
      <c r="D59" s="3"/>
      <c r="E59" s="15"/>
      <c r="F59" s="3"/>
      <c r="G59" s="3"/>
      <c r="H59" s="3"/>
    </row>
    <row r="60" spans="1:8" s="6" customFormat="1" ht="12.75">
      <c r="A60" s="14" t="s">
        <v>12</v>
      </c>
      <c r="B60" s="1"/>
      <c r="C60" s="1"/>
      <c r="D60" s="3"/>
      <c r="E60" s="15"/>
      <c r="F60" s="3"/>
      <c r="G60" s="3"/>
      <c r="H60" s="3"/>
    </row>
    <row r="61" spans="1:8" s="6" customFormat="1" ht="12.75">
      <c r="A61" s="14" t="s">
        <v>12</v>
      </c>
      <c r="B61" s="1"/>
      <c r="C61" s="1"/>
      <c r="D61" s="3"/>
      <c r="E61" s="15"/>
      <c r="F61" s="3"/>
      <c r="G61" s="3"/>
      <c r="H61" s="3"/>
    </row>
    <row r="62" spans="1:8" s="6" customFormat="1" ht="12.75">
      <c r="A62" s="14" t="s">
        <v>12</v>
      </c>
      <c r="B62" s="1"/>
      <c r="C62" s="1"/>
      <c r="D62" s="3"/>
      <c r="E62" s="15"/>
      <c r="F62" s="3"/>
      <c r="G62" s="3"/>
      <c r="H62" s="3"/>
    </row>
    <row r="63" spans="1:8" s="6" customFormat="1" ht="12.75">
      <c r="A63" s="14" t="s">
        <v>12</v>
      </c>
      <c r="B63" s="1"/>
      <c r="C63" s="1"/>
      <c r="D63" s="3"/>
      <c r="E63" s="15"/>
      <c r="F63" s="3"/>
      <c r="G63" s="3"/>
      <c r="H63" s="3"/>
    </row>
    <row r="64" spans="1:8" s="6" customFormat="1" ht="12.75">
      <c r="A64" s="14" t="s">
        <v>12</v>
      </c>
      <c r="B64" s="1"/>
      <c r="C64" s="1"/>
      <c r="D64" s="3"/>
      <c r="E64" s="15"/>
      <c r="F64" s="3"/>
      <c r="G64" s="3"/>
      <c r="H64" s="3"/>
    </row>
    <row r="65" spans="1:8" s="6" customFormat="1" ht="12.75">
      <c r="A65" s="14" t="s">
        <v>12</v>
      </c>
      <c r="B65" s="1"/>
      <c r="C65" s="1"/>
      <c r="D65" s="3"/>
      <c r="E65" s="15"/>
      <c r="F65" s="3"/>
      <c r="G65" s="3"/>
      <c r="H65" s="3"/>
    </row>
    <row r="66" spans="1:8" s="6" customFormat="1" ht="12.75">
      <c r="A66" s="14" t="s">
        <v>12</v>
      </c>
      <c r="B66" s="1"/>
      <c r="C66" s="1"/>
      <c r="D66" s="3"/>
      <c r="E66" s="15"/>
      <c r="F66" s="3"/>
      <c r="G66" s="3"/>
      <c r="H66" s="3"/>
    </row>
    <row r="67" spans="1:8" s="6" customFormat="1" ht="12.75">
      <c r="A67" s="14" t="s">
        <v>12</v>
      </c>
      <c r="B67" s="1"/>
      <c r="C67" s="1"/>
      <c r="D67" s="3"/>
      <c r="E67" s="15"/>
      <c r="F67" s="3"/>
      <c r="G67" s="3"/>
      <c r="H67" s="3"/>
    </row>
    <row r="68" spans="1:8" s="6" customFormat="1" ht="12.75">
      <c r="A68" s="14" t="s">
        <v>12</v>
      </c>
      <c r="B68" s="1"/>
      <c r="C68" s="1"/>
      <c r="D68" s="3"/>
      <c r="E68" s="15"/>
      <c r="F68" s="3"/>
      <c r="G68" s="3"/>
      <c r="H68" s="3"/>
    </row>
    <row r="69" spans="1:8" s="6" customFormat="1" ht="12.75">
      <c r="A69" s="14" t="s">
        <v>12</v>
      </c>
      <c r="B69" s="1"/>
      <c r="C69" s="1"/>
      <c r="D69" s="3"/>
      <c r="E69" s="15"/>
      <c r="F69" s="3"/>
      <c r="G69" s="3"/>
      <c r="H69" s="3"/>
    </row>
    <row r="70" spans="1:8" s="6" customFormat="1" ht="12.75">
      <c r="A70" s="7" t="s">
        <v>12</v>
      </c>
      <c r="D70" s="8"/>
      <c r="E70" s="9"/>
      <c r="F70" s="8"/>
      <c r="G70" s="8"/>
      <c r="H70" s="8"/>
    </row>
    <row r="71" spans="1:8" s="6" customFormat="1" ht="12.75">
      <c r="A71" s="7" t="s">
        <v>12</v>
      </c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</sheetData>
  <sheetProtection/>
  <protectedRanges>
    <protectedRange sqref="B48:D88" name="Oblast2"/>
    <protectedRange sqref="C11:C12" name="Oblast2_1_6"/>
    <protectedRange sqref="B11:B12" name="Oblast2_1_1_3"/>
    <protectedRange sqref="D11:D12" name="Oblast2_1_8"/>
    <protectedRange sqref="F11:H12" name="Oblast3_1_4"/>
    <protectedRange sqref="B40:C40 B43:C47" name="Oblast2_2"/>
    <protectedRange sqref="C41:C42 C31 C34:C39" name="Oblast2_1_9"/>
    <protectedRange sqref="B41:B42 B31 B34:B39" name="Oblast2_1_1_4"/>
    <protectedRange sqref="D40 D43:D47" name="Oblast2_3"/>
    <protectedRange sqref="D41:D42 D31 D34:D39" name="Oblast2_1_12"/>
    <protectedRange sqref="F31:H39" name="Oblast3_1_5"/>
    <protectedRange sqref="C6:C10" name="Oblast2_1"/>
    <protectedRange sqref="B6:B10" name="Oblast2_1_1"/>
    <protectedRange sqref="D6:D10" name="Oblast2_1_2"/>
    <protectedRange sqref="F6:H10" name="Oblast3_1"/>
    <protectedRange sqref="C30 C13:C25" name="Oblast2_1_3"/>
    <protectedRange sqref="B28:B30 B13:B25" name="Oblast2_1_1_1"/>
    <protectedRange sqref="D13:D25 D28:D30" name="Oblast2_1_4"/>
    <protectedRange sqref="F13:H30" name="Oblast3_1_1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2" sqref="A22:A53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4" t="s">
        <v>315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 t="s">
        <v>1</v>
      </c>
      <c r="E5" s="34"/>
      <c r="F5" s="23"/>
      <c r="G5" s="23"/>
      <c r="H5" s="23"/>
    </row>
    <row r="6" spans="1:8" s="6" customFormat="1" ht="12.75">
      <c r="A6" s="14">
        <v>1</v>
      </c>
      <c r="B6" s="17" t="s">
        <v>201</v>
      </c>
      <c r="C6" s="17" t="s">
        <v>22</v>
      </c>
      <c r="D6" s="16" t="s">
        <v>9</v>
      </c>
      <c r="E6" s="18">
        <f aca="true" t="shared" si="0" ref="E6:E19">IF(OR(ISBLANK($H6))," ",F6+G6)</f>
        <v>576</v>
      </c>
      <c r="F6" s="16">
        <v>384</v>
      </c>
      <c r="G6" s="16">
        <v>192</v>
      </c>
      <c r="H6" s="16">
        <v>5</v>
      </c>
    </row>
    <row r="7" spans="1:8" s="6" customFormat="1" ht="12.75">
      <c r="A7" s="14">
        <v>2</v>
      </c>
      <c r="B7" s="17" t="s">
        <v>51</v>
      </c>
      <c r="C7" s="17" t="s">
        <v>22</v>
      </c>
      <c r="D7" s="16" t="s">
        <v>9</v>
      </c>
      <c r="E7" s="18">
        <f t="shared" si="0"/>
        <v>561</v>
      </c>
      <c r="F7" s="16">
        <v>396</v>
      </c>
      <c r="G7" s="16">
        <v>165</v>
      </c>
      <c r="H7" s="16">
        <v>7</v>
      </c>
    </row>
    <row r="8" spans="1:8" s="6" customFormat="1" ht="12.75">
      <c r="A8" s="14">
        <v>3</v>
      </c>
      <c r="B8" s="17" t="s">
        <v>49</v>
      </c>
      <c r="C8" s="17" t="s">
        <v>50</v>
      </c>
      <c r="D8" s="16" t="s">
        <v>9</v>
      </c>
      <c r="E8" s="18">
        <f t="shared" si="0"/>
        <v>557</v>
      </c>
      <c r="F8" s="16">
        <v>358</v>
      </c>
      <c r="G8" s="16">
        <v>199</v>
      </c>
      <c r="H8" s="16">
        <v>2</v>
      </c>
    </row>
    <row r="9" spans="1:8" s="6" customFormat="1" ht="12.75">
      <c r="A9" s="14">
        <v>4</v>
      </c>
      <c r="B9" s="17" t="s">
        <v>47</v>
      </c>
      <c r="C9" s="17" t="s">
        <v>48</v>
      </c>
      <c r="D9" s="16" t="s">
        <v>9</v>
      </c>
      <c r="E9" s="18">
        <f t="shared" si="0"/>
        <v>557</v>
      </c>
      <c r="F9" s="16">
        <v>398</v>
      </c>
      <c r="G9" s="16">
        <v>159</v>
      </c>
      <c r="H9" s="16">
        <v>6</v>
      </c>
    </row>
    <row r="10" spans="1:8" s="6" customFormat="1" ht="12.75">
      <c r="A10" s="14">
        <v>5</v>
      </c>
      <c r="B10" s="17" t="s">
        <v>316</v>
      </c>
      <c r="C10" s="17" t="s">
        <v>59</v>
      </c>
      <c r="D10" s="16" t="s">
        <v>9</v>
      </c>
      <c r="E10" s="18">
        <f t="shared" si="0"/>
        <v>530</v>
      </c>
      <c r="F10" s="16">
        <v>372</v>
      </c>
      <c r="G10" s="16">
        <v>158</v>
      </c>
      <c r="H10" s="16">
        <v>13</v>
      </c>
    </row>
    <row r="11" spans="1:8" s="6" customFormat="1" ht="12.75">
      <c r="A11" s="14">
        <v>6</v>
      </c>
      <c r="B11" s="17" t="s">
        <v>31</v>
      </c>
      <c r="C11" s="17" t="s">
        <v>50</v>
      </c>
      <c r="D11" s="16" t="s">
        <v>9</v>
      </c>
      <c r="E11" s="18">
        <f t="shared" si="0"/>
        <v>524</v>
      </c>
      <c r="F11" s="16">
        <v>366</v>
      </c>
      <c r="G11" s="16">
        <v>158</v>
      </c>
      <c r="H11" s="16">
        <v>9</v>
      </c>
    </row>
    <row r="12" spans="1:8" s="6" customFormat="1" ht="12.75">
      <c r="A12" s="14">
        <v>7</v>
      </c>
      <c r="B12" s="17" t="s">
        <v>154</v>
      </c>
      <c r="C12" s="17" t="s">
        <v>32</v>
      </c>
      <c r="D12" s="16" t="s">
        <v>9</v>
      </c>
      <c r="E12" s="18">
        <f t="shared" si="0"/>
        <v>519</v>
      </c>
      <c r="F12" s="16">
        <v>354</v>
      </c>
      <c r="G12" s="16">
        <v>165</v>
      </c>
      <c r="H12" s="16">
        <v>8</v>
      </c>
    </row>
    <row r="13" spans="1:8" s="6" customFormat="1" ht="12.75">
      <c r="A13" s="14">
        <v>8</v>
      </c>
      <c r="B13" s="17" t="s">
        <v>24</v>
      </c>
      <c r="C13" s="17" t="s">
        <v>134</v>
      </c>
      <c r="D13" s="16" t="s">
        <v>9</v>
      </c>
      <c r="E13" s="18">
        <f t="shared" si="0"/>
        <v>518</v>
      </c>
      <c r="F13" s="16">
        <v>359</v>
      </c>
      <c r="G13" s="16">
        <v>159</v>
      </c>
      <c r="H13" s="16">
        <v>4</v>
      </c>
    </row>
    <row r="14" spans="1:8" s="6" customFormat="1" ht="12.75">
      <c r="A14" s="14">
        <v>9</v>
      </c>
      <c r="B14" s="17" t="s">
        <v>155</v>
      </c>
      <c r="C14" s="17" t="s">
        <v>156</v>
      </c>
      <c r="D14" s="16" t="s">
        <v>9</v>
      </c>
      <c r="E14" s="18">
        <f t="shared" si="0"/>
        <v>510</v>
      </c>
      <c r="F14" s="16">
        <v>363</v>
      </c>
      <c r="G14" s="16">
        <v>147</v>
      </c>
      <c r="H14" s="16">
        <v>7</v>
      </c>
    </row>
    <row r="15" spans="1:8" s="6" customFormat="1" ht="12.75">
      <c r="A15" s="14">
        <v>10</v>
      </c>
      <c r="B15" s="17" t="s">
        <v>139</v>
      </c>
      <c r="C15" s="17" t="s">
        <v>140</v>
      </c>
      <c r="D15" s="16" t="s">
        <v>9</v>
      </c>
      <c r="E15" s="18">
        <f t="shared" si="0"/>
        <v>499</v>
      </c>
      <c r="F15" s="16">
        <v>336</v>
      </c>
      <c r="G15" s="16">
        <v>163</v>
      </c>
      <c r="H15" s="16">
        <v>13</v>
      </c>
    </row>
    <row r="16" spans="1:8" s="6" customFormat="1" ht="12.75">
      <c r="A16" s="14">
        <v>11</v>
      </c>
      <c r="B16" s="17" t="s">
        <v>317</v>
      </c>
      <c r="C16" s="17" t="s">
        <v>59</v>
      </c>
      <c r="D16" s="16" t="s">
        <v>9</v>
      </c>
      <c r="E16" s="18">
        <f t="shared" si="0"/>
        <v>498</v>
      </c>
      <c r="F16" s="16">
        <v>367</v>
      </c>
      <c r="G16" s="16">
        <v>131</v>
      </c>
      <c r="H16" s="16">
        <v>12</v>
      </c>
    </row>
    <row r="17" spans="1:8" s="6" customFormat="1" ht="12.75">
      <c r="A17" s="14">
        <v>12</v>
      </c>
      <c r="B17" s="17" t="s">
        <v>136</v>
      </c>
      <c r="C17" s="17" t="s">
        <v>53</v>
      </c>
      <c r="D17" s="16" t="s">
        <v>9</v>
      </c>
      <c r="E17" s="18">
        <f t="shared" si="0"/>
        <v>495</v>
      </c>
      <c r="F17" s="16">
        <v>344</v>
      </c>
      <c r="G17" s="16">
        <v>151</v>
      </c>
      <c r="H17" s="16">
        <v>8</v>
      </c>
    </row>
    <row r="18" spans="1:8" s="6" customFormat="1" ht="12.75">
      <c r="A18" s="14">
        <v>13</v>
      </c>
      <c r="B18" s="17" t="s">
        <v>137</v>
      </c>
      <c r="C18" s="17" t="s">
        <v>53</v>
      </c>
      <c r="D18" s="16" t="s">
        <v>9</v>
      </c>
      <c r="E18" s="18">
        <f t="shared" si="0"/>
        <v>469</v>
      </c>
      <c r="F18" s="16">
        <v>326</v>
      </c>
      <c r="G18" s="16">
        <v>143</v>
      </c>
      <c r="H18" s="16">
        <v>17</v>
      </c>
    </row>
    <row r="19" spans="1:8" s="6" customFormat="1" ht="12.75">
      <c r="A19" s="14">
        <v>14</v>
      </c>
      <c r="B19" s="17" t="s">
        <v>138</v>
      </c>
      <c r="C19" s="17" t="s">
        <v>36</v>
      </c>
      <c r="D19" s="16" t="s">
        <v>9</v>
      </c>
      <c r="E19" s="18">
        <f t="shared" si="0"/>
        <v>403</v>
      </c>
      <c r="F19" s="16">
        <v>324</v>
      </c>
      <c r="G19" s="16">
        <v>79</v>
      </c>
      <c r="H19" s="16">
        <v>15</v>
      </c>
    </row>
    <row r="20" spans="1:8" s="6" customFormat="1" ht="12.75">
      <c r="A20" s="14"/>
      <c r="B20" s="17"/>
      <c r="C20" s="17"/>
      <c r="D20" s="16"/>
      <c r="E20" s="16"/>
      <c r="F20" s="16"/>
      <c r="G20" s="16"/>
      <c r="H20" s="16"/>
    </row>
    <row r="21" spans="1:8" s="6" customFormat="1" ht="12.75">
      <c r="A21" s="14"/>
      <c r="B21" s="17"/>
      <c r="C21" s="17"/>
      <c r="D21" s="16"/>
      <c r="E21" s="16"/>
      <c r="F21" s="16"/>
      <c r="G21" s="16"/>
      <c r="H21" s="16"/>
    </row>
    <row r="22" spans="1:8" s="6" customFormat="1" ht="12.75">
      <c r="A22" s="14">
        <v>1</v>
      </c>
      <c r="B22" s="17" t="s">
        <v>157</v>
      </c>
      <c r="C22" s="17" t="s">
        <v>156</v>
      </c>
      <c r="D22" s="16" t="s">
        <v>8</v>
      </c>
      <c r="E22" s="18">
        <f aca="true" t="shared" si="1" ref="E22:E53">IF(OR(ISBLANK($H22))," ",F22+G22)</f>
        <v>596</v>
      </c>
      <c r="F22" s="16">
        <v>387</v>
      </c>
      <c r="G22" s="16">
        <v>209</v>
      </c>
      <c r="H22" s="16">
        <v>2</v>
      </c>
    </row>
    <row r="23" spans="1:8" s="6" customFormat="1" ht="12.75">
      <c r="A23" s="14">
        <v>2</v>
      </c>
      <c r="B23" s="17" t="s">
        <v>143</v>
      </c>
      <c r="C23" s="17" t="s">
        <v>50</v>
      </c>
      <c r="D23" s="16" t="s">
        <v>8</v>
      </c>
      <c r="E23" s="18">
        <f t="shared" si="1"/>
        <v>580</v>
      </c>
      <c r="F23" s="16">
        <v>384</v>
      </c>
      <c r="G23" s="16">
        <v>196</v>
      </c>
      <c r="H23" s="16">
        <v>6</v>
      </c>
    </row>
    <row r="24" spans="1:8" s="6" customFormat="1" ht="12.75">
      <c r="A24" s="14">
        <v>3</v>
      </c>
      <c r="B24" s="17" t="s">
        <v>34</v>
      </c>
      <c r="C24" s="17" t="s">
        <v>114</v>
      </c>
      <c r="D24" s="16" t="s">
        <v>8</v>
      </c>
      <c r="E24" s="18">
        <f t="shared" si="1"/>
        <v>578</v>
      </c>
      <c r="F24" s="16">
        <v>351</v>
      </c>
      <c r="G24" s="16">
        <v>227</v>
      </c>
      <c r="H24" s="16">
        <v>2</v>
      </c>
    </row>
    <row r="25" spans="1:8" s="6" customFormat="1" ht="12.75">
      <c r="A25" s="14">
        <v>4</v>
      </c>
      <c r="B25" s="17" t="s">
        <v>215</v>
      </c>
      <c r="C25" s="17" t="s">
        <v>134</v>
      </c>
      <c r="D25" s="16" t="s">
        <v>8</v>
      </c>
      <c r="E25" s="18">
        <f t="shared" si="1"/>
        <v>571</v>
      </c>
      <c r="F25" s="16">
        <v>410</v>
      </c>
      <c r="G25" s="16">
        <v>161</v>
      </c>
      <c r="H25" s="16">
        <v>7</v>
      </c>
    </row>
    <row r="26" spans="1:8" s="6" customFormat="1" ht="12.75">
      <c r="A26" s="14">
        <v>5</v>
      </c>
      <c r="B26" s="17" t="s">
        <v>146</v>
      </c>
      <c r="C26" s="17" t="s">
        <v>140</v>
      </c>
      <c r="D26" s="16" t="s">
        <v>8</v>
      </c>
      <c r="E26" s="18">
        <f t="shared" si="1"/>
        <v>569</v>
      </c>
      <c r="F26" s="16">
        <v>370</v>
      </c>
      <c r="G26" s="16">
        <v>199</v>
      </c>
      <c r="H26" s="16">
        <v>4</v>
      </c>
    </row>
    <row r="27" spans="1:8" s="6" customFormat="1" ht="12.75">
      <c r="A27" s="14">
        <v>6</v>
      </c>
      <c r="B27" s="17" t="s">
        <v>67</v>
      </c>
      <c r="C27" s="17" t="s">
        <v>59</v>
      </c>
      <c r="D27" s="16" t="s">
        <v>8</v>
      </c>
      <c r="E27" s="18">
        <f t="shared" si="1"/>
        <v>568</v>
      </c>
      <c r="F27" s="16">
        <v>380</v>
      </c>
      <c r="G27" s="16">
        <v>188</v>
      </c>
      <c r="H27" s="16">
        <v>11</v>
      </c>
    </row>
    <row r="28" spans="1:8" s="6" customFormat="1" ht="12.75">
      <c r="A28" s="14">
        <v>7</v>
      </c>
      <c r="B28" s="17" t="s">
        <v>38</v>
      </c>
      <c r="C28" s="17" t="s">
        <v>23</v>
      </c>
      <c r="D28" s="16" t="s">
        <v>8</v>
      </c>
      <c r="E28" s="18">
        <f t="shared" si="1"/>
        <v>567</v>
      </c>
      <c r="F28" s="16">
        <v>367</v>
      </c>
      <c r="G28" s="16">
        <v>200</v>
      </c>
      <c r="H28" s="16">
        <v>3</v>
      </c>
    </row>
    <row r="29" spans="1:8" s="6" customFormat="1" ht="12.75">
      <c r="A29" s="14">
        <v>8</v>
      </c>
      <c r="B29" s="17" t="s">
        <v>184</v>
      </c>
      <c r="C29" s="17" t="s">
        <v>179</v>
      </c>
      <c r="D29" s="16" t="s">
        <v>8</v>
      </c>
      <c r="E29" s="18">
        <f t="shared" si="1"/>
        <v>566</v>
      </c>
      <c r="F29" s="16">
        <v>361</v>
      </c>
      <c r="G29" s="16">
        <v>205</v>
      </c>
      <c r="H29" s="16">
        <v>0</v>
      </c>
    </row>
    <row r="30" spans="1:8" s="6" customFormat="1" ht="12.75">
      <c r="A30" s="14">
        <v>9</v>
      </c>
      <c r="B30" s="17" t="s">
        <v>85</v>
      </c>
      <c r="C30" s="17" t="s">
        <v>10</v>
      </c>
      <c r="D30" s="16" t="s">
        <v>8</v>
      </c>
      <c r="E30" s="18">
        <f t="shared" si="1"/>
        <v>565</v>
      </c>
      <c r="F30" s="16">
        <v>366</v>
      </c>
      <c r="G30" s="16">
        <v>199</v>
      </c>
      <c r="H30" s="16">
        <v>4</v>
      </c>
    </row>
    <row r="31" spans="1:8" s="6" customFormat="1" ht="12.75">
      <c r="A31" s="14">
        <v>10</v>
      </c>
      <c r="B31" s="17" t="s">
        <v>115</v>
      </c>
      <c r="C31" s="17" t="s">
        <v>36</v>
      </c>
      <c r="D31" s="16" t="s">
        <v>8</v>
      </c>
      <c r="E31" s="18">
        <f t="shared" si="1"/>
        <v>556</v>
      </c>
      <c r="F31" s="16">
        <v>377</v>
      </c>
      <c r="G31" s="16">
        <v>179</v>
      </c>
      <c r="H31" s="16">
        <v>2</v>
      </c>
    </row>
    <row r="32" spans="1:8" s="6" customFormat="1" ht="12.75">
      <c r="A32" s="14">
        <v>11</v>
      </c>
      <c r="B32" s="17" t="s">
        <v>112</v>
      </c>
      <c r="C32" s="17" t="s">
        <v>113</v>
      </c>
      <c r="D32" s="16" t="s">
        <v>8</v>
      </c>
      <c r="E32" s="18">
        <f t="shared" si="1"/>
        <v>552</v>
      </c>
      <c r="F32" s="16">
        <v>386</v>
      </c>
      <c r="G32" s="16">
        <v>166</v>
      </c>
      <c r="H32" s="16">
        <v>7</v>
      </c>
    </row>
    <row r="33" spans="1:8" s="6" customFormat="1" ht="12.75">
      <c r="A33" s="14">
        <v>12</v>
      </c>
      <c r="B33" s="17" t="s">
        <v>152</v>
      </c>
      <c r="C33" s="17" t="s">
        <v>50</v>
      </c>
      <c r="D33" s="16" t="s">
        <v>8</v>
      </c>
      <c r="E33" s="18">
        <f t="shared" si="1"/>
        <v>538</v>
      </c>
      <c r="F33" s="16">
        <v>394</v>
      </c>
      <c r="G33" s="16">
        <v>144</v>
      </c>
      <c r="H33" s="16">
        <v>12</v>
      </c>
    </row>
    <row r="34" spans="1:8" s="6" customFormat="1" ht="12.75">
      <c r="A34" s="14">
        <v>13</v>
      </c>
      <c r="B34" s="17" t="s">
        <v>144</v>
      </c>
      <c r="C34" s="17" t="s">
        <v>145</v>
      </c>
      <c r="D34" s="16" t="s">
        <v>8</v>
      </c>
      <c r="E34" s="18">
        <f t="shared" si="1"/>
        <v>534</v>
      </c>
      <c r="F34" s="16">
        <v>366</v>
      </c>
      <c r="G34" s="16">
        <v>168</v>
      </c>
      <c r="H34" s="16">
        <v>10</v>
      </c>
    </row>
    <row r="35" spans="1:8" s="6" customFormat="1" ht="12.75">
      <c r="A35" s="14">
        <v>14</v>
      </c>
      <c r="B35" s="17" t="s">
        <v>142</v>
      </c>
      <c r="C35" s="17" t="s">
        <v>140</v>
      </c>
      <c r="D35" s="16" t="s">
        <v>8</v>
      </c>
      <c r="E35" s="18">
        <f t="shared" si="1"/>
        <v>534</v>
      </c>
      <c r="F35" s="16">
        <v>376</v>
      </c>
      <c r="G35" s="16">
        <v>158</v>
      </c>
      <c r="H35" s="16">
        <v>5</v>
      </c>
    </row>
    <row r="36" spans="1:8" s="6" customFormat="1" ht="12.75">
      <c r="A36" s="14">
        <v>15</v>
      </c>
      <c r="B36" s="17" t="s">
        <v>99</v>
      </c>
      <c r="C36" s="17" t="s">
        <v>100</v>
      </c>
      <c r="D36" s="16" t="s">
        <v>8</v>
      </c>
      <c r="E36" s="18">
        <f t="shared" si="1"/>
        <v>523</v>
      </c>
      <c r="F36" s="16">
        <v>342</v>
      </c>
      <c r="G36" s="16">
        <v>181</v>
      </c>
      <c r="H36" s="16">
        <v>8</v>
      </c>
    </row>
    <row r="37" spans="1:8" s="6" customFormat="1" ht="12.75">
      <c r="A37" s="14">
        <v>16</v>
      </c>
      <c r="B37" s="17" t="s">
        <v>78</v>
      </c>
      <c r="C37" s="17" t="s">
        <v>79</v>
      </c>
      <c r="D37" s="16" t="s">
        <v>8</v>
      </c>
      <c r="E37" s="18">
        <f t="shared" si="1"/>
        <v>519</v>
      </c>
      <c r="F37" s="16">
        <v>357</v>
      </c>
      <c r="G37" s="16">
        <v>162</v>
      </c>
      <c r="H37" s="16">
        <v>8</v>
      </c>
    </row>
    <row r="38" spans="1:8" s="6" customFormat="1" ht="12.75">
      <c r="A38" s="14">
        <v>17</v>
      </c>
      <c r="B38" s="17" t="s">
        <v>98</v>
      </c>
      <c r="C38" s="17" t="s">
        <v>22</v>
      </c>
      <c r="D38" s="16" t="s">
        <v>8</v>
      </c>
      <c r="E38" s="18">
        <f t="shared" si="1"/>
        <v>519</v>
      </c>
      <c r="F38" s="16">
        <v>360</v>
      </c>
      <c r="G38" s="16">
        <v>159</v>
      </c>
      <c r="H38" s="16">
        <v>10</v>
      </c>
    </row>
    <row r="39" spans="1:8" s="6" customFormat="1" ht="12.75">
      <c r="A39" s="14">
        <v>18</v>
      </c>
      <c r="B39" s="17" t="s">
        <v>162</v>
      </c>
      <c r="C39" s="17" t="s">
        <v>79</v>
      </c>
      <c r="D39" s="16" t="s">
        <v>8</v>
      </c>
      <c r="E39" s="18">
        <f t="shared" si="1"/>
        <v>517</v>
      </c>
      <c r="F39" s="16">
        <v>354</v>
      </c>
      <c r="G39" s="16">
        <v>163</v>
      </c>
      <c r="H39" s="16">
        <v>10</v>
      </c>
    </row>
    <row r="40" spans="1:8" s="6" customFormat="1" ht="12.75">
      <c r="A40" s="14">
        <v>19</v>
      </c>
      <c r="B40" s="17" t="s">
        <v>217</v>
      </c>
      <c r="C40" s="17" t="s">
        <v>113</v>
      </c>
      <c r="D40" s="16" t="s">
        <v>8</v>
      </c>
      <c r="E40" s="18">
        <f t="shared" si="1"/>
        <v>516</v>
      </c>
      <c r="F40" s="16">
        <v>348</v>
      </c>
      <c r="G40" s="16">
        <v>168</v>
      </c>
      <c r="H40" s="16">
        <v>12</v>
      </c>
    </row>
    <row r="41" spans="1:8" s="6" customFormat="1" ht="12.75">
      <c r="A41" s="14">
        <v>20</v>
      </c>
      <c r="B41" s="17" t="s">
        <v>148</v>
      </c>
      <c r="C41" s="17" t="s">
        <v>145</v>
      </c>
      <c r="D41" s="16" t="s">
        <v>8</v>
      </c>
      <c r="E41" s="18">
        <f t="shared" si="1"/>
        <v>516</v>
      </c>
      <c r="F41" s="16">
        <v>390</v>
      </c>
      <c r="G41" s="16">
        <v>126</v>
      </c>
      <c r="H41" s="16">
        <v>15</v>
      </c>
    </row>
    <row r="42" spans="1:8" s="6" customFormat="1" ht="12.75">
      <c r="A42" s="14">
        <v>21</v>
      </c>
      <c r="B42" s="17" t="s">
        <v>213</v>
      </c>
      <c r="C42" s="17" t="s">
        <v>113</v>
      </c>
      <c r="D42" s="16" t="s">
        <v>8</v>
      </c>
      <c r="E42" s="18">
        <f t="shared" si="1"/>
        <v>515</v>
      </c>
      <c r="F42" s="16">
        <v>370</v>
      </c>
      <c r="G42" s="16">
        <v>145</v>
      </c>
      <c r="H42" s="16">
        <v>3</v>
      </c>
    </row>
    <row r="43" spans="1:8" s="6" customFormat="1" ht="12.75">
      <c r="A43" s="14">
        <v>22</v>
      </c>
      <c r="B43" s="17" t="s">
        <v>318</v>
      </c>
      <c r="C43" s="17" t="s">
        <v>113</v>
      </c>
      <c r="D43" s="16" t="s">
        <v>8</v>
      </c>
      <c r="E43" s="18">
        <f t="shared" si="1"/>
        <v>512</v>
      </c>
      <c r="F43" s="16">
        <v>350</v>
      </c>
      <c r="G43" s="16">
        <v>162</v>
      </c>
      <c r="H43" s="16">
        <v>14</v>
      </c>
    </row>
    <row r="44" spans="1:8" s="6" customFormat="1" ht="12.75">
      <c r="A44" s="14">
        <v>23</v>
      </c>
      <c r="B44" s="17" t="s">
        <v>149</v>
      </c>
      <c r="C44" s="17" t="s">
        <v>140</v>
      </c>
      <c r="D44" s="16" t="s">
        <v>8</v>
      </c>
      <c r="E44" s="18">
        <f t="shared" si="1"/>
        <v>512</v>
      </c>
      <c r="F44" s="16">
        <v>368</v>
      </c>
      <c r="G44" s="16">
        <v>144</v>
      </c>
      <c r="H44" s="16">
        <v>11</v>
      </c>
    </row>
    <row r="45" spans="1:8" s="6" customFormat="1" ht="12.75">
      <c r="A45" s="14">
        <v>24</v>
      </c>
      <c r="B45" s="17" t="s">
        <v>153</v>
      </c>
      <c r="C45" s="17" t="s">
        <v>140</v>
      </c>
      <c r="D45" s="16" t="s">
        <v>8</v>
      </c>
      <c r="E45" s="18">
        <f t="shared" si="1"/>
        <v>510</v>
      </c>
      <c r="F45" s="16">
        <v>352</v>
      </c>
      <c r="G45" s="16">
        <v>158</v>
      </c>
      <c r="H45" s="16">
        <v>7</v>
      </c>
    </row>
    <row r="46" spans="1:8" s="6" customFormat="1" ht="12.75">
      <c r="A46" s="14">
        <v>25</v>
      </c>
      <c r="B46" s="17" t="s">
        <v>117</v>
      </c>
      <c r="C46" s="17" t="s">
        <v>59</v>
      </c>
      <c r="D46" s="16" t="s">
        <v>8</v>
      </c>
      <c r="E46" s="18">
        <f t="shared" si="1"/>
        <v>508</v>
      </c>
      <c r="F46" s="16">
        <v>365</v>
      </c>
      <c r="G46" s="16">
        <v>143</v>
      </c>
      <c r="H46" s="16">
        <v>11</v>
      </c>
    </row>
    <row r="47" spans="1:8" s="6" customFormat="1" ht="12.75">
      <c r="A47" s="14">
        <v>26</v>
      </c>
      <c r="B47" s="17" t="s">
        <v>319</v>
      </c>
      <c r="C47" s="17" t="s">
        <v>36</v>
      </c>
      <c r="D47" s="16" t="s">
        <v>8</v>
      </c>
      <c r="E47" s="18">
        <f t="shared" si="1"/>
        <v>503</v>
      </c>
      <c r="F47" s="16">
        <v>366</v>
      </c>
      <c r="G47" s="16">
        <v>137</v>
      </c>
      <c r="H47" s="16">
        <v>14</v>
      </c>
    </row>
    <row r="48" spans="1:8" s="6" customFormat="1" ht="12.75">
      <c r="A48" s="14">
        <v>27</v>
      </c>
      <c r="B48" s="17" t="s">
        <v>320</v>
      </c>
      <c r="C48" s="17" t="s">
        <v>113</v>
      </c>
      <c r="D48" s="16" t="s">
        <v>8</v>
      </c>
      <c r="E48" s="18">
        <f t="shared" si="1"/>
        <v>501</v>
      </c>
      <c r="F48" s="16">
        <v>358</v>
      </c>
      <c r="G48" s="16">
        <v>143</v>
      </c>
      <c r="H48" s="16">
        <v>13</v>
      </c>
    </row>
    <row r="49" spans="1:8" s="6" customFormat="1" ht="12.75">
      <c r="A49" s="14">
        <v>28</v>
      </c>
      <c r="B49" s="17" t="s">
        <v>37</v>
      </c>
      <c r="C49" s="17" t="s">
        <v>53</v>
      </c>
      <c r="D49" s="16" t="s">
        <v>8</v>
      </c>
      <c r="E49" s="18">
        <f t="shared" si="1"/>
        <v>492</v>
      </c>
      <c r="F49" s="16">
        <v>357</v>
      </c>
      <c r="G49" s="16">
        <v>135</v>
      </c>
      <c r="H49" s="16">
        <v>11</v>
      </c>
    </row>
    <row r="50" spans="1:8" s="6" customFormat="1" ht="12.75">
      <c r="A50" s="14">
        <v>29</v>
      </c>
      <c r="B50" s="17" t="s">
        <v>189</v>
      </c>
      <c r="C50" s="17" t="s">
        <v>190</v>
      </c>
      <c r="D50" s="16" t="s">
        <v>8</v>
      </c>
      <c r="E50" s="18">
        <f t="shared" si="1"/>
        <v>490</v>
      </c>
      <c r="F50" s="16">
        <v>344</v>
      </c>
      <c r="G50" s="16">
        <v>146</v>
      </c>
      <c r="H50" s="16">
        <v>13</v>
      </c>
    </row>
    <row r="51" spans="1:8" s="6" customFormat="1" ht="12.75">
      <c r="A51" s="14">
        <v>30</v>
      </c>
      <c r="B51" s="17" t="s">
        <v>151</v>
      </c>
      <c r="C51" s="17" t="s">
        <v>145</v>
      </c>
      <c r="D51" s="16" t="s">
        <v>8</v>
      </c>
      <c r="E51" s="18">
        <f t="shared" si="1"/>
        <v>486</v>
      </c>
      <c r="F51" s="16">
        <v>325</v>
      </c>
      <c r="G51" s="16">
        <v>161</v>
      </c>
      <c r="H51" s="16">
        <v>10</v>
      </c>
    </row>
    <row r="52" spans="1:8" s="6" customFormat="1" ht="12.75">
      <c r="A52" s="14">
        <v>31</v>
      </c>
      <c r="B52" s="17" t="s">
        <v>321</v>
      </c>
      <c r="C52" s="17" t="s">
        <v>113</v>
      </c>
      <c r="D52" s="16" t="s">
        <v>8</v>
      </c>
      <c r="E52" s="18">
        <f t="shared" si="1"/>
        <v>447</v>
      </c>
      <c r="F52" s="16">
        <v>318</v>
      </c>
      <c r="G52" s="16">
        <v>129</v>
      </c>
      <c r="H52" s="16">
        <v>19</v>
      </c>
    </row>
    <row r="53" spans="1:8" s="6" customFormat="1" ht="12.75">
      <c r="A53" s="14">
        <v>32</v>
      </c>
      <c r="B53" s="17" t="s">
        <v>219</v>
      </c>
      <c r="C53" s="17" t="s">
        <v>22</v>
      </c>
      <c r="D53" s="16" t="s">
        <v>8</v>
      </c>
      <c r="E53" s="18">
        <f t="shared" si="1"/>
        <v>376</v>
      </c>
      <c r="F53" s="16">
        <v>316</v>
      </c>
      <c r="G53" s="16">
        <v>60</v>
      </c>
      <c r="H53" s="16">
        <v>38</v>
      </c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7"/>
      <c r="D69" s="8"/>
      <c r="E69" s="9"/>
      <c r="F69" s="8"/>
      <c r="G69" s="8"/>
      <c r="H69" s="8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6" s="6" customFormat="1" ht="12">
      <c r="A245" s="8"/>
      <c r="D245" s="8"/>
      <c r="E245" s="9"/>
      <c r="F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9" s="10" customFormat="1" ht="12">
      <c r="A344" s="8"/>
      <c r="B344" s="6"/>
      <c r="C344" s="6"/>
      <c r="D344" s="8"/>
      <c r="E344" s="9"/>
      <c r="F344" s="8"/>
      <c r="G344" s="6"/>
      <c r="H344" s="6"/>
      <c r="I344" s="6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ht="12">
      <c r="A415" s="8"/>
      <c r="B415" s="6"/>
      <c r="C415" s="6"/>
      <c r="D415" s="8"/>
      <c r="E415" s="9"/>
      <c r="F415" s="8"/>
      <c r="G415" s="6"/>
      <c r="H415" s="6"/>
      <c r="I415" s="11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</sheetData>
  <sheetProtection/>
  <protectedRanges>
    <protectedRange sqref="C20:C21" name="Oblast2_1_8"/>
    <protectedRange sqref="B20:B21" name="Oblast2_1_1_3"/>
    <protectedRange sqref="D20:D21" name="Oblast2_1_9"/>
    <protectedRange sqref="E20:H21" name="Oblast3_1_2"/>
    <protectedRange sqref="C6:C19" name="Oblast2_1"/>
    <protectedRange sqref="B6:B19" name="Oblast2_1_1"/>
    <protectedRange sqref="D6:D19" name="Oblast2_1_2"/>
    <protectedRange sqref="F6:H19" name="Oblast3_1"/>
    <protectedRange sqref="B33:C46 B51:C53" name="Oblast2_3"/>
    <protectedRange sqref="C22:C27 C29:C32" name="Oblast2_1_4"/>
    <protectedRange sqref="B22:B27 B29:B32" name="Oblast2_1_1_1"/>
    <protectedRange sqref="C47:C50" name="Oblast2_1_2_1"/>
    <protectedRange sqref="B47:B50" name="Oblast2_1_1_1_1"/>
    <protectedRange sqref="D33:D46 D51:D53" name="Oblast2_4"/>
    <protectedRange sqref="D22:D27 D29:D32" name="Oblast2_1_7"/>
    <protectedRange sqref="F22:H30" name="Oblast3_1_1"/>
    <protectedRange sqref="D47:D50" name="Oblast2_1_2_2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9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4" t="s">
        <v>246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 t="s">
        <v>1</v>
      </c>
      <c r="E5" s="34"/>
      <c r="F5" s="23"/>
      <c r="G5" s="23"/>
      <c r="H5" s="23"/>
    </row>
    <row r="6" spans="1:8" s="6" customFormat="1" ht="12.75">
      <c r="A6" s="14" t="s">
        <v>15</v>
      </c>
      <c r="B6" s="17" t="s">
        <v>247</v>
      </c>
      <c r="C6" s="17" t="s">
        <v>10</v>
      </c>
      <c r="D6" s="16" t="s">
        <v>9</v>
      </c>
      <c r="E6" s="18">
        <f aca="true" t="shared" si="0" ref="E6:E24">IF(OR(ISBLANK($H6))," ",F6+G6)</f>
        <v>558</v>
      </c>
      <c r="F6" s="16">
        <v>355</v>
      </c>
      <c r="G6" s="16">
        <v>203</v>
      </c>
      <c r="H6" s="16">
        <v>4</v>
      </c>
    </row>
    <row r="7" spans="1:8" s="6" customFormat="1" ht="12.75">
      <c r="A7" s="14" t="s">
        <v>16</v>
      </c>
      <c r="B7" s="17" t="s">
        <v>30</v>
      </c>
      <c r="C7" s="17" t="s">
        <v>21</v>
      </c>
      <c r="D7" s="16" t="s">
        <v>9</v>
      </c>
      <c r="E7" s="18">
        <f t="shared" si="0"/>
        <v>555</v>
      </c>
      <c r="F7" s="16">
        <v>349</v>
      </c>
      <c r="G7" s="16">
        <v>206</v>
      </c>
      <c r="H7" s="16">
        <v>1</v>
      </c>
    </row>
    <row r="8" spans="1:8" s="6" customFormat="1" ht="12.75">
      <c r="A8" s="14" t="s">
        <v>60</v>
      </c>
      <c r="B8" s="17" t="s">
        <v>92</v>
      </c>
      <c r="C8" s="17" t="s">
        <v>23</v>
      </c>
      <c r="D8" s="16" t="s">
        <v>9</v>
      </c>
      <c r="E8" s="18">
        <f t="shared" si="0"/>
        <v>539</v>
      </c>
      <c r="F8" s="16">
        <v>351</v>
      </c>
      <c r="G8" s="16">
        <v>188</v>
      </c>
      <c r="H8" s="16">
        <v>2</v>
      </c>
    </row>
    <row r="9" spans="1:8" s="6" customFormat="1" ht="12.75">
      <c r="A9" s="14" t="s">
        <v>61</v>
      </c>
      <c r="B9" s="17" t="s">
        <v>248</v>
      </c>
      <c r="C9" s="17" t="s">
        <v>249</v>
      </c>
      <c r="D9" s="16" t="s">
        <v>9</v>
      </c>
      <c r="E9" s="18">
        <f t="shared" si="0"/>
        <v>534</v>
      </c>
      <c r="F9" s="16">
        <v>344</v>
      </c>
      <c r="G9" s="16">
        <v>190</v>
      </c>
      <c r="H9" s="16">
        <v>6</v>
      </c>
    </row>
    <row r="10" spans="1:8" s="6" customFormat="1" ht="12.75">
      <c r="A10" s="14" t="s">
        <v>62</v>
      </c>
      <c r="B10" s="17" t="s">
        <v>250</v>
      </c>
      <c r="C10" s="17" t="s">
        <v>251</v>
      </c>
      <c r="D10" s="16" t="s">
        <v>9</v>
      </c>
      <c r="E10" s="18">
        <f t="shared" si="0"/>
        <v>522</v>
      </c>
      <c r="F10" s="16">
        <v>358</v>
      </c>
      <c r="G10" s="16">
        <v>164</v>
      </c>
      <c r="H10" s="16">
        <v>10</v>
      </c>
    </row>
    <row r="11" spans="1:8" s="6" customFormat="1" ht="12.75">
      <c r="A11" s="14" t="s">
        <v>63</v>
      </c>
      <c r="B11" s="17" t="s">
        <v>252</v>
      </c>
      <c r="C11" s="17" t="s">
        <v>253</v>
      </c>
      <c r="D11" s="16" t="s">
        <v>9</v>
      </c>
      <c r="E11" s="18">
        <f t="shared" si="0"/>
        <v>518</v>
      </c>
      <c r="F11" s="16">
        <v>360</v>
      </c>
      <c r="G11" s="16">
        <v>158</v>
      </c>
      <c r="H11" s="16">
        <v>7</v>
      </c>
    </row>
    <row r="12" spans="1:8" s="6" customFormat="1" ht="12.75">
      <c r="A12" s="14" t="s">
        <v>64</v>
      </c>
      <c r="B12" s="17" t="s">
        <v>254</v>
      </c>
      <c r="C12" s="17" t="s">
        <v>10</v>
      </c>
      <c r="D12" s="16" t="s">
        <v>9</v>
      </c>
      <c r="E12" s="18">
        <f t="shared" si="0"/>
        <v>514</v>
      </c>
      <c r="F12" s="16">
        <v>360</v>
      </c>
      <c r="G12" s="16">
        <v>154</v>
      </c>
      <c r="H12" s="16">
        <v>9</v>
      </c>
    </row>
    <row r="13" spans="1:8" s="6" customFormat="1" ht="12.75">
      <c r="A13" s="14" t="s">
        <v>65</v>
      </c>
      <c r="B13" s="17" t="s">
        <v>178</v>
      </c>
      <c r="C13" s="17" t="s">
        <v>179</v>
      </c>
      <c r="D13" s="16" t="s">
        <v>9</v>
      </c>
      <c r="E13" s="18">
        <f t="shared" si="0"/>
        <v>509</v>
      </c>
      <c r="F13" s="16">
        <v>346</v>
      </c>
      <c r="G13" s="16">
        <v>163</v>
      </c>
      <c r="H13" s="16">
        <v>7</v>
      </c>
    </row>
    <row r="14" spans="1:8" s="6" customFormat="1" ht="12.75">
      <c r="A14" s="14" t="s">
        <v>66</v>
      </c>
      <c r="B14" s="17" t="s">
        <v>255</v>
      </c>
      <c r="C14" s="17" t="s">
        <v>256</v>
      </c>
      <c r="D14" s="16" t="s">
        <v>9</v>
      </c>
      <c r="E14" s="18">
        <f t="shared" si="0"/>
        <v>507</v>
      </c>
      <c r="F14" s="16">
        <v>345</v>
      </c>
      <c r="G14" s="16">
        <v>162</v>
      </c>
      <c r="H14" s="16">
        <v>13</v>
      </c>
    </row>
    <row r="15" spans="1:8" s="6" customFormat="1" ht="12.75">
      <c r="A15" s="14" t="s">
        <v>203</v>
      </c>
      <c r="B15" s="17" t="s">
        <v>257</v>
      </c>
      <c r="C15" s="17" t="s">
        <v>258</v>
      </c>
      <c r="D15" s="16" t="s">
        <v>9</v>
      </c>
      <c r="E15" s="18">
        <f t="shared" si="0"/>
        <v>496</v>
      </c>
      <c r="F15" s="16">
        <v>321</v>
      </c>
      <c r="G15" s="16">
        <v>175</v>
      </c>
      <c r="H15" s="16">
        <v>5</v>
      </c>
    </row>
    <row r="16" spans="1:8" s="6" customFormat="1" ht="12.75">
      <c r="A16" s="14" t="s">
        <v>204</v>
      </c>
      <c r="B16" s="17" t="s">
        <v>259</v>
      </c>
      <c r="C16" s="17" t="s">
        <v>249</v>
      </c>
      <c r="D16" s="16" t="s">
        <v>9</v>
      </c>
      <c r="E16" s="18">
        <f t="shared" si="0"/>
        <v>495</v>
      </c>
      <c r="F16" s="16">
        <v>360</v>
      </c>
      <c r="G16" s="16">
        <v>135</v>
      </c>
      <c r="H16" s="16">
        <v>10</v>
      </c>
    </row>
    <row r="17" spans="1:8" s="6" customFormat="1" ht="12.75">
      <c r="A17" s="14" t="s">
        <v>205</v>
      </c>
      <c r="B17" s="17" t="s">
        <v>260</v>
      </c>
      <c r="C17" s="17" t="s">
        <v>261</v>
      </c>
      <c r="D17" s="16" t="s">
        <v>9</v>
      </c>
      <c r="E17" s="18">
        <f t="shared" si="0"/>
        <v>485</v>
      </c>
      <c r="F17" s="16">
        <v>355</v>
      </c>
      <c r="G17" s="16">
        <v>130</v>
      </c>
      <c r="H17" s="16">
        <v>8</v>
      </c>
    </row>
    <row r="18" spans="1:8" s="6" customFormat="1" ht="12.75">
      <c r="A18" s="14" t="s">
        <v>206</v>
      </c>
      <c r="B18" s="17" t="s">
        <v>262</v>
      </c>
      <c r="C18" s="17" t="s">
        <v>263</v>
      </c>
      <c r="D18" s="16" t="s">
        <v>9</v>
      </c>
      <c r="E18" s="18">
        <f t="shared" si="0"/>
        <v>482</v>
      </c>
      <c r="F18" s="16">
        <v>345</v>
      </c>
      <c r="G18" s="16">
        <v>137</v>
      </c>
      <c r="H18" s="16">
        <v>16</v>
      </c>
    </row>
    <row r="19" spans="1:8" s="6" customFormat="1" ht="12.75">
      <c r="A19" s="14" t="s">
        <v>207</v>
      </c>
      <c r="B19" s="17" t="s">
        <v>264</v>
      </c>
      <c r="C19" s="17" t="s">
        <v>261</v>
      </c>
      <c r="D19" s="16" t="s">
        <v>9</v>
      </c>
      <c r="E19" s="18">
        <f t="shared" si="0"/>
        <v>477</v>
      </c>
      <c r="F19" s="16">
        <v>322</v>
      </c>
      <c r="G19" s="16">
        <v>155</v>
      </c>
      <c r="H19" s="16">
        <v>11</v>
      </c>
    </row>
    <row r="20" spans="1:8" s="6" customFormat="1" ht="12.75">
      <c r="A20" s="14" t="s">
        <v>208</v>
      </c>
      <c r="B20" s="17" t="s">
        <v>265</v>
      </c>
      <c r="C20" s="17" t="s">
        <v>261</v>
      </c>
      <c r="D20" s="16" t="s">
        <v>9</v>
      </c>
      <c r="E20" s="18">
        <f t="shared" si="0"/>
        <v>466</v>
      </c>
      <c r="F20" s="16">
        <v>316</v>
      </c>
      <c r="G20" s="16">
        <v>150</v>
      </c>
      <c r="H20" s="16">
        <v>10</v>
      </c>
    </row>
    <row r="21" spans="1:8" s="6" customFormat="1" ht="12.75">
      <c r="A21" s="14" t="s">
        <v>209</v>
      </c>
      <c r="B21" s="17" t="s">
        <v>266</v>
      </c>
      <c r="C21" s="17" t="s">
        <v>267</v>
      </c>
      <c r="D21" s="16" t="s">
        <v>9</v>
      </c>
      <c r="E21" s="18">
        <f t="shared" si="0"/>
        <v>465</v>
      </c>
      <c r="F21" s="16">
        <v>302</v>
      </c>
      <c r="G21" s="16">
        <v>163</v>
      </c>
      <c r="H21" s="16">
        <v>10</v>
      </c>
    </row>
    <row r="22" spans="1:8" s="6" customFormat="1" ht="12.75">
      <c r="A22" s="14" t="s">
        <v>210</v>
      </c>
      <c r="B22" s="17" t="s">
        <v>268</v>
      </c>
      <c r="C22" s="17" t="s">
        <v>269</v>
      </c>
      <c r="D22" s="16" t="s">
        <v>9</v>
      </c>
      <c r="E22" s="18">
        <f t="shared" si="0"/>
        <v>450</v>
      </c>
      <c r="F22" s="16">
        <v>300</v>
      </c>
      <c r="G22" s="16">
        <v>150</v>
      </c>
      <c r="H22" s="16">
        <v>10</v>
      </c>
    </row>
    <row r="23" spans="1:8" s="6" customFormat="1" ht="12.75">
      <c r="A23" s="14" t="s">
        <v>211</v>
      </c>
      <c r="B23" s="17" t="s">
        <v>94</v>
      </c>
      <c r="C23" s="17" t="s">
        <v>23</v>
      </c>
      <c r="D23" s="16" t="s">
        <v>9</v>
      </c>
      <c r="E23" s="18">
        <f t="shared" si="0"/>
        <v>422</v>
      </c>
      <c r="F23" s="16">
        <v>318</v>
      </c>
      <c r="G23" s="16">
        <v>104</v>
      </c>
      <c r="H23" s="16">
        <v>19</v>
      </c>
    </row>
    <row r="24" spans="1:8" s="6" customFormat="1" ht="12.75">
      <c r="A24" s="14" t="s">
        <v>212</v>
      </c>
      <c r="B24" s="17" t="s">
        <v>270</v>
      </c>
      <c r="C24" s="17" t="s">
        <v>269</v>
      </c>
      <c r="D24" s="16" t="s">
        <v>9</v>
      </c>
      <c r="E24" s="18">
        <f t="shared" si="0"/>
        <v>417</v>
      </c>
      <c r="F24" s="16">
        <v>320</v>
      </c>
      <c r="G24" s="16">
        <v>97</v>
      </c>
      <c r="H24" s="16">
        <v>24</v>
      </c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 t="s">
        <v>15</v>
      </c>
      <c r="B27" s="17" t="s">
        <v>185</v>
      </c>
      <c r="C27" s="17" t="s">
        <v>186</v>
      </c>
      <c r="D27" s="16" t="s">
        <v>8</v>
      </c>
      <c r="E27" s="18">
        <f aca="true" t="shared" si="1" ref="E27:E54">IF(OR(ISBLANK($H27))," ",F27+G27)</f>
        <v>555</v>
      </c>
      <c r="F27" s="16">
        <v>361</v>
      </c>
      <c r="G27" s="16">
        <v>194</v>
      </c>
      <c r="H27" s="16">
        <v>6</v>
      </c>
    </row>
    <row r="28" spans="1:8" s="6" customFormat="1" ht="12.75">
      <c r="A28" s="14" t="s">
        <v>16</v>
      </c>
      <c r="B28" s="17" t="s">
        <v>187</v>
      </c>
      <c r="C28" s="17" t="s">
        <v>186</v>
      </c>
      <c r="D28" s="16" t="s">
        <v>8</v>
      </c>
      <c r="E28" s="18">
        <f t="shared" si="1"/>
        <v>530</v>
      </c>
      <c r="F28" s="16">
        <v>378</v>
      </c>
      <c r="G28" s="16">
        <v>152</v>
      </c>
      <c r="H28" s="16">
        <v>10</v>
      </c>
    </row>
    <row r="29" spans="1:8" s="6" customFormat="1" ht="12.75">
      <c r="A29" s="14" t="s">
        <v>60</v>
      </c>
      <c r="B29" s="17" t="s">
        <v>271</v>
      </c>
      <c r="C29" s="17" t="s">
        <v>263</v>
      </c>
      <c r="D29" s="16" t="s">
        <v>8</v>
      </c>
      <c r="E29" s="18">
        <f t="shared" si="1"/>
        <v>521</v>
      </c>
      <c r="F29" s="16">
        <v>356</v>
      </c>
      <c r="G29" s="16">
        <v>165</v>
      </c>
      <c r="H29" s="16">
        <v>12</v>
      </c>
    </row>
    <row r="30" spans="1:8" s="6" customFormat="1" ht="12.75">
      <c r="A30" s="14" t="s">
        <v>61</v>
      </c>
      <c r="B30" s="17" t="s">
        <v>272</v>
      </c>
      <c r="C30" s="17" t="s">
        <v>273</v>
      </c>
      <c r="D30" s="16" t="s">
        <v>8</v>
      </c>
      <c r="E30" s="18">
        <f t="shared" si="1"/>
        <v>517</v>
      </c>
      <c r="F30" s="16">
        <v>343</v>
      </c>
      <c r="G30" s="16">
        <v>174</v>
      </c>
      <c r="H30" s="16">
        <v>8</v>
      </c>
    </row>
    <row r="31" spans="1:8" s="6" customFormat="1" ht="12.75">
      <c r="A31" s="14" t="s">
        <v>62</v>
      </c>
      <c r="B31" s="17" t="s">
        <v>274</v>
      </c>
      <c r="C31" s="17" t="s">
        <v>263</v>
      </c>
      <c r="D31" s="16" t="s">
        <v>8</v>
      </c>
      <c r="E31" s="18">
        <f t="shared" si="1"/>
        <v>507</v>
      </c>
      <c r="F31" s="16">
        <v>366</v>
      </c>
      <c r="G31" s="16">
        <v>141</v>
      </c>
      <c r="H31" s="16">
        <v>6</v>
      </c>
    </row>
    <row r="32" spans="1:8" s="6" customFormat="1" ht="12.75">
      <c r="A32" s="14" t="s">
        <v>63</v>
      </c>
      <c r="B32" s="17" t="s">
        <v>275</v>
      </c>
      <c r="C32" s="17" t="s">
        <v>249</v>
      </c>
      <c r="D32" s="16" t="s">
        <v>8</v>
      </c>
      <c r="E32" s="18">
        <f t="shared" si="1"/>
        <v>506</v>
      </c>
      <c r="F32" s="16">
        <v>332</v>
      </c>
      <c r="G32" s="16">
        <v>174</v>
      </c>
      <c r="H32" s="16">
        <v>7</v>
      </c>
    </row>
    <row r="33" spans="1:8" s="6" customFormat="1" ht="12.75">
      <c r="A33" s="14" t="s">
        <v>64</v>
      </c>
      <c r="B33" s="17" t="s">
        <v>276</v>
      </c>
      <c r="C33" s="17" t="s">
        <v>273</v>
      </c>
      <c r="D33" s="16" t="s">
        <v>8</v>
      </c>
      <c r="E33" s="18">
        <f t="shared" si="1"/>
        <v>503</v>
      </c>
      <c r="F33" s="16">
        <v>358</v>
      </c>
      <c r="G33" s="16">
        <v>145</v>
      </c>
      <c r="H33" s="16">
        <v>12</v>
      </c>
    </row>
    <row r="34" spans="1:8" s="6" customFormat="1" ht="12.75">
      <c r="A34" s="14" t="s">
        <v>65</v>
      </c>
      <c r="B34" s="17" t="s">
        <v>277</v>
      </c>
      <c r="C34" s="17" t="s">
        <v>263</v>
      </c>
      <c r="D34" s="16" t="s">
        <v>8</v>
      </c>
      <c r="E34" s="18">
        <f t="shared" si="1"/>
        <v>501</v>
      </c>
      <c r="F34" s="16">
        <v>355</v>
      </c>
      <c r="G34" s="16">
        <v>146</v>
      </c>
      <c r="H34" s="16">
        <v>10</v>
      </c>
    </row>
    <row r="35" spans="1:8" s="6" customFormat="1" ht="12.75">
      <c r="A35" s="14" t="s">
        <v>66</v>
      </c>
      <c r="B35" s="17" t="s">
        <v>278</v>
      </c>
      <c r="C35" s="17" t="s">
        <v>269</v>
      </c>
      <c r="D35" s="16" t="s">
        <v>8</v>
      </c>
      <c r="E35" s="18">
        <f t="shared" si="1"/>
        <v>498</v>
      </c>
      <c r="F35" s="16">
        <v>343</v>
      </c>
      <c r="G35" s="16">
        <v>155</v>
      </c>
      <c r="H35" s="16">
        <v>9</v>
      </c>
    </row>
    <row r="36" spans="1:8" s="6" customFormat="1" ht="12.75">
      <c r="A36" s="14" t="s">
        <v>203</v>
      </c>
      <c r="B36" s="17" t="s">
        <v>279</v>
      </c>
      <c r="C36" s="17" t="s">
        <v>263</v>
      </c>
      <c r="D36" s="16" t="s">
        <v>8</v>
      </c>
      <c r="E36" s="18">
        <f t="shared" si="1"/>
        <v>497</v>
      </c>
      <c r="F36" s="16">
        <v>337</v>
      </c>
      <c r="G36" s="16">
        <v>160</v>
      </c>
      <c r="H36" s="16">
        <v>9</v>
      </c>
    </row>
    <row r="37" spans="1:8" s="6" customFormat="1" ht="12.75">
      <c r="A37" s="14" t="s">
        <v>204</v>
      </c>
      <c r="B37" s="17" t="s">
        <v>280</v>
      </c>
      <c r="C37" s="17" t="s">
        <v>273</v>
      </c>
      <c r="D37" s="16" t="s">
        <v>8</v>
      </c>
      <c r="E37" s="18">
        <f t="shared" si="1"/>
        <v>491</v>
      </c>
      <c r="F37" s="16">
        <v>332</v>
      </c>
      <c r="G37" s="16">
        <v>159</v>
      </c>
      <c r="H37" s="16">
        <v>9</v>
      </c>
    </row>
    <row r="38" spans="1:8" s="6" customFormat="1" ht="12.75">
      <c r="A38" s="14" t="s">
        <v>205</v>
      </c>
      <c r="B38" s="17" t="s">
        <v>281</v>
      </c>
      <c r="C38" s="17" t="s">
        <v>249</v>
      </c>
      <c r="D38" s="16" t="s">
        <v>8</v>
      </c>
      <c r="E38" s="18">
        <f t="shared" si="1"/>
        <v>491</v>
      </c>
      <c r="F38" s="16">
        <v>383</v>
      </c>
      <c r="G38" s="16">
        <v>108</v>
      </c>
      <c r="H38" s="16">
        <v>17</v>
      </c>
    </row>
    <row r="39" spans="1:8" s="6" customFormat="1" ht="12.75">
      <c r="A39" s="14" t="s">
        <v>206</v>
      </c>
      <c r="B39" s="17" t="s">
        <v>282</v>
      </c>
      <c r="C39" s="17" t="s">
        <v>258</v>
      </c>
      <c r="D39" s="16" t="s">
        <v>8</v>
      </c>
      <c r="E39" s="18">
        <f t="shared" si="1"/>
        <v>485</v>
      </c>
      <c r="F39" s="16">
        <v>346</v>
      </c>
      <c r="G39" s="16">
        <v>139</v>
      </c>
      <c r="H39" s="16">
        <v>16</v>
      </c>
    </row>
    <row r="40" spans="1:8" s="6" customFormat="1" ht="12.75">
      <c r="A40" s="14" t="s">
        <v>207</v>
      </c>
      <c r="B40" s="17" t="s">
        <v>283</v>
      </c>
      <c r="C40" s="17" t="s">
        <v>141</v>
      </c>
      <c r="D40" s="16" t="s">
        <v>8</v>
      </c>
      <c r="E40" s="18">
        <f t="shared" si="1"/>
        <v>483</v>
      </c>
      <c r="F40" s="16">
        <v>337</v>
      </c>
      <c r="G40" s="16">
        <v>146</v>
      </c>
      <c r="H40" s="16">
        <v>16</v>
      </c>
    </row>
    <row r="41" spans="1:8" s="6" customFormat="1" ht="12.75">
      <c r="A41" s="14" t="s">
        <v>208</v>
      </c>
      <c r="B41" s="17" t="s">
        <v>284</v>
      </c>
      <c r="C41" s="17" t="s">
        <v>267</v>
      </c>
      <c r="D41" s="16" t="s">
        <v>8</v>
      </c>
      <c r="E41" s="18">
        <f t="shared" si="1"/>
        <v>482</v>
      </c>
      <c r="F41" s="16">
        <v>364</v>
      </c>
      <c r="G41" s="16">
        <v>118</v>
      </c>
      <c r="H41" s="16">
        <v>15</v>
      </c>
    </row>
    <row r="42" spans="1:8" s="6" customFormat="1" ht="12.75">
      <c r="A42" s="14" t="s">
        <v>209</v>
      </c>
      <c r="B42" s="17" t="s">
        <v>285</v>
      </c>
      <c r="C42" s="17" t="s">
        <v>273</v>
      </c>
      <c r="D42" s="16" t="s">
        <v>8</v>
      </c>
      <c r="E42" s="18">
        <f t="shared" si="1"/>
        <v>481</v>
      </c>
      <c r="F42" s="16">
        <v>331</v>
      </c>
      <c r="G42" s="16">
        <v>150</v>
      </c>
      <c r="H42" s="16">
        <v>7</v>
      </c>
    </row>
    <row r="43" spans="1:8" s="6" customFormat="1" ht="12.75">
      <c r="A43" s="14" t="s">
        <v>210</v>
      </c>
      <c r="B43" s="17" t="s">
        <v>286</v>
      </c>
      <c r="C43" s="17" t="s">
        <v>273</v>
      </c>
      <c r="D43" s="16" t="s">
        <v>8</v>
      </c>
      <c r="E43" s="18">
        <f t="shared" si="1"/>
        <v>476</v>
      </c>
      <c r="F43" s="16">
        <v>320</v>
      </c>
      <c r="G43" s="16">
        <v>156</v>
      </c>
      <c r="H43" s="16">
        <v>14</v>
      </c>
    </row>
    <row r="44" spans="1:8" s="6" customFormat="1" ht="12.75">
      <c r="A44" s="14" t="s">
        <v>211</v>
      </c>
      <c r="B44" s="17" t="s">
        <v>287</v>
      </c>
      <c r="C44" s="17" t="s">
        <v>261</v>
      </c>
      <c r="D44" s="16" t="s">
        <v>8</v>
      </c>
      <c r="E44" s="18">
        <f t="shared" si="1"/>
        <v>476</v>
      </c>
      <c r="F44" s="16">
        <v>347</v>
      </c>
      <c r="G44" s="16">
        <v>129</v>
      </c>
      <c r="H44" s="16">
        <v>11</v>
      </c>
    </row>
    <row r="45" spans="1:8" s="6" customFormat="1" ht="12.75">
      <c r="A45" s="14" t="s">
        <v>212</v>
      </c>
      <c r="B45" s="17" t="s">
        <v>147</v>
      </c>
      <c r="C45" s="17" t="s">
        <v>141</v>
      </c>
      <c r="D45" s="16" t="s">
        <v>8</v>
      </c>
      <c r="E45" s="18">
        <f t="shared" si="1"/>
        <v>469</v>
      </c>
      <c r="F45" s="16">
        <v>337</v>
      </c>
      <c r="G45" s="16">
        <v>132</v>
      </c>
      <c r="H45" s="16">
        <v>10</v>
      </c>
    </row>
    <row r="46" spans="1:8" s="6" customFormat="1" ht="12.75">
      <c r="A46" s="14" t="s">
        <v>220</v>
      </c>
      <c r="B46" s="17" t="s">
        <v>288</v>
      </c>
      <c r="C46" s="17" t="s">
        <v>267</v>
      </c>
      <c r="D46" s="16" t="s">
        <v>8</v>
      </c>
      <c r="E46" s="18">
        <f t="shared" si="1"/>
        <v>465</v>
      </c>
      <c r="F46" s="16">
        <v>345</v>
      </c>
      <c r="G46" s="16">
        <v>120</v>
      </c>
      <c r="H46" s="16">
        <v>15</v>
      </c>
    </row>
    <row r="47" spans="1:8" s="6" customFormat="1" ht="12.75">
      <c r="A47" s="14" t="s">
        <v>221</v>
      </c>
      <c r="B47" s="17" t="s">
        <v>289</v>
      </c>
      <c r="C47" s="17" t="s">
        <v>249</v>
      </c>
      <c r="D47" s="16" t="s">
        <v>8</v>
      </c>
      <c r="E47" s="18">
        <f t="shared" si="1"/>
        <v>463</v>
      </c>
      <c r="F47" s="16">
        <v>319</v>
      </c>
      <c r="G47" s="16">
        <v>144</v>
      </c>
      <c r="H47" s="16">
        <v>14</v>
      </c>
    </row>
    <row r="48" spans="1:8" s="6" customFormat="1" ht="12.75">
      <c r="A48" s="14" t="s">
        <v>222</v>
      </c>
      <c r="B48" s="17" t="s">
        <v>290</v>
      </c>
      <c r="C48" s="17" t="s">
        <v>273</v>
      </c>
      <c r="D48" s="16" t="s">
        <v>8</v>
      </c>
      <c r="E48" s="18">
        <f t="shared" si="1"/>
        <v>448</v>
      </c>
      <c r="F48" s="16">
        <v>332</v>
      </c>
      <c r="G48" s="16">
        <v>116</v>
      </c>
      <c r="H48" s="16">
        <v>17</v>
      </c>
    </row>
    <row r="49" spans="1:8" s="6" customFormat="1" ht="12.75">
      <c r="A49" s="14" t="s">
        <v>223</v>
      </c>
      <c r="B49" s="17" t="s">
        <v>291</v>
      </c>
      <c r="C49" s="17" t="s">
        <v>273</v>
      </c>
      <c r="D49" s="16" t="s">
        <v>8</v>
      </c>
      <c r="E49" s="18">
        <f t="shared" si="1"/>
        <v>446</v>
      </c>
      <c r="F49" s="16">
        <v>309</v>
      </c>
      <c r="G49" s="16">
        <v>137</v>
      </c>
      <c r="H49" s="16">
        <v>16</v>
      </c>
    </row>
    <row r="50" spans="1:8" s="6" customFormat="1" ht="12.75">
      <c r="A50" s="14" t="s">
        <v>224</v>
      </c>
      <c r="B50" s="17" t="s">
        <v>292</v>
      </c>
      <c r="C50" s="17" t="s">
        <v>273</v>
      </c>
      <c r="D50" s="16" t="s">
        <v>8</v>
      </c>
      <c r="E50" s="18">
        <f t="shared" si="1"/>
        <v>440</v>
      </c>
      <c r="F50" s="16">
        <v>329</v>
      </c>
      <c r="G50" s="16">
        <v>111</v>
      </c>
      <c r="H50" s="16">
        <v>20</v>
      </c>
    </row>
    <row r="51" spans="1:8" s="6" customFormat="1" ht="12.75">
      <c r="A51" s="14" t="s">
        <v>225</v>
      </c>
      <c r="B51" s="17" t="s">
        <v>150</v>
      </c>
      <c r="C51" s="17" t="s">
        <v>21</v>
      </c>
      <c r="D51" s="16" t="s">
        <v>8</v>
      </c>
      <c r="E51" s="18">
        <f t="shared" si="1"/>
        <v>439</v>
      </c>
      <c r="F51" s="16">
        <v>320</v>
      </c>
      <c r="G51" s="16">
        <v>119</v>
      </c>
      <c r="H51" s="16">
        <v>16</v>
      </c>
    </row>
    <row r="52" spans="1:8" s="6" customFormat="1" ht="12.75">
      <c r="A52" s="14" t="s">
        <v>226</v>
      </c>
      <c r="B52" s="17" t="s">
        <v>293</v>
      </c>
      <c r="C52" s="17" t="s">
        <v>269</v>
      </c>
      <c r="D52" s="16" t="s">
        <v>8</v>
      </c>
      <c r="E52" s="18">
        <f t="shared" si="1"/>
        <v>422</v>
      </c>
      <c r="F52" s="16">
        <v>312</v>
      </c>
      <c r="G52" s="16">
        <v>110</v>
      </c>
      <c r="H52" s="16">
        <v>18</v>
      </c>
    </row>
    <row r="53" spans="1:8" s="6" customFormat="1" ht="12.75">
      <c r="A53" s="14" t="s">
        <v>227</v>
      </c>
      <c r="B53" s="17" t="s">
        <v>294</v>
      </c>
      <c r="C53" s="17" t="s">
        <v>141</v>
      </c>
      <c r="D53" s="16" t="s">
        <v>8</v>
      </c>
      <c r="E53" s="18">
        <f t="shared" si="1"/>
        <v>404</v>
      </c>
      <c r="F53" s="16">
        <v>278</v>
      </c>
      <c r="G53" s="16">
        <v>126</v>
      </c>
      <c r="H53" s="16">
        <v>22</v>
      </c>
    </row>
    <row r="54" spans="1:8" s="6" customFormat="1" ht="12.75">
      <c r="A54" s="14" t="s">
        <v>228</v>
      </c>
      <c r="B54" s="17" t="s">
        <v>295</v>
      </c>
      <c r="C54" s="17" t="s">
        <v>269</v>
      </c>
      <c r="D54" s="16" t="s">
        <v>8</v>
      </c>
      <c r="E54" s="18">
        <f t="shared" si="1"/>
        <v>390</v>
      </c>
      <c r="F54" s="16">
        <v>296</v>
      </c>
      <c r="G54" s="16">
        <v>94</v>
      </c>
      <c r="H54" s="16">
        <v>27</v>
      </c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2"/>
      <c r="C60" s="2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</sheetData>
  <sheetProtection/>
  <protectedRanges>
    <protectedRange sqref="C25:C26" name="Oblast2_1_13"/>
    <protectedRange sqref="B25:B26" name="Oblast2_1_1_6"/>
    <protectedRange sqref="D25:D26" name="Oblast2_1_14"/>
    <protectedRange sqref="F25:H26" name="Oblast3_1_6"/>
    <protectedRange sqref="C6:C24" name="Oblast2_1"/>
    <protectedRange sqref="B6:B24" name="Oblast2_1_1"/>
    <protectedRange sqref="D6:D24" name="Oblast2_1_4"/>
    <protectedRange sqref="F6:H24" name="Oblast3_1_2"/>
    <protectedRange sqref="B36:C36 B39:C52" name="Oblast2_3"/>
    <protectedRange sqref="C37:C38 C30:C35 C27" name="Oblast2_1_7"/>
    <protectedRange sqref="B37:B38 B30:B35 B27" name="Oblast2_1_1_1"/>
    <protectedRange sqref="C53:C54" name="Oblast2_1_2_3"/>
    <protectedRange sqref="B53:B54" name="Oblast2_1_1_1_2"/>
    <protectedRange sqref="D36 D39:D52" name="Oblast2_4"/>
    <protectedRange sqref="D37:D38 D30:D35 D27" name="Oblast2_1_8"/>
    <protectedRange sqref="F27:H35" name="Oblast3_1_3"/>
    <protectedRange sqref="D53:D54" name="Oblast2_1_2_4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4" t="s">
        <v>312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/>
      <c r="E5" s="34"/>
      <c r="F5" s="23"/>
      <c r="G5" s="23"/>
      <c r="H5" s="23"/>
    </row>
    <row r="6" spans="1:8" s="6" customFormat="1" ht="12.75">
      <c r="A6" s="14">
        <v>1</v>
      </c>
      <c r="B6" s="17" t="s">
        <v>73</v>
      </c>
      <c r="C6" s="17" t="s">
        <v>69</v>
      </c>
      <c r="D6" s="16" t="s">
        <v>9</v>
      </c>
      <c r="E6" s="18">
        <f aca="true" t="shared" si="0" ref="E6:E15">IF(OR(ISBLANK($H6))," ",F6+G6)</f>
        <v>559</v>
      </c>
      <c r="F6" s="16">
        <v>368</v>
      </c>
      <c r="G6" s="16">
        <v>191</v>
      </c>
      <c r="H6" s="16">
        <v>4</v>
      </c>
    </row>
    <row r="7" spans="1:8" s="6" customFormat="1" ht="12.75">
      <c r="A7" s="14">
        <v>2</v>
      </c>
      <c r="B7" s="17" t="s">
        <v>308</v>
      </c>
      <c r="C7" s="17" t="s">
        <v>118</v>
      </c>
      <c r="D7" s="16" t="s">
        <v>9</v>
      </c>
      <c r="E7" s="18">
        <f t="shared" si="0"/>
        <v>542</v>
      </c>
      <c r="F7" s="16">
        <v>360</v>
      </c>
      <c r="G7" s="16">
        <v>182</v>
      </c>
      <c r="H7" s="16">
        <v>5</v>
      </c>
    </row>
    <row r="8" spans="1:8" s="6" customFormat="1" ht="12.75">
      <c r="A8" s="14">
        <v>3</v>
      </c>
      <c r="B8" s="17" t="s">
        <v>68</v>
      </c>
      <c r="C8" s="17" t="s">
        <v>69</v>
      </c>
      <c r="D8" s="16" t="s">
        <v>9</v>
      </c>
      <c r="E8" s="18">
        <f t="shared" si="0"/>
        <v>501</v>
      </c>
      <c r="F8" s="16">
        <v>354</v>
      </c>
      <c r="G8" s="16">
        <v>147</v>
      </c>
      <c r="H8" s="16">
        <v>8</v>
      </c>
    </row>
    <row r="9" spans="1:8" s="6" customFormat="1" ht="12.75">
      <c r="A9" s="14">
        <v>4</v>
      </c>
      <c r="B9" s="17" t="s">
        <v>74</v>
      </c>
      <c r="C9" s="17" t="s">
        <v>69</v>
      </c>
      <c r="D9" s="16" t="s">
        <v>9</v>
      </c>
      <c r="E9" s="18">
        <f t="shared" si="0"/>
        <v>494</v>
      </c>
      <c r="F9" s="16">
        <v>351</v>
      </c>
      <c r="G9" s="16">
        <v>143</v>
      </c>
      <c r="H9" s="16">
        <v>9</v>
      </c>
    </row>
    <row r="10" spans="1:8" s="6" customFormat="1" ht="12.75">
      <c r="A10" s="14">
        <v>5</v>
      </c>
      <c r="B10" s="17" t="s">
        <v>191</v>
      </c>
      <c r="C10" s="17" t="s">
        <v>192</v>
      </c>
      <c r="D10" s="16" t="s">
        <v>9</v>
      </c>
      <c r="E10" s="18">
        <f t="shared" si="0"/>
        <v>483</v>
      </c>
      <c r="F10" s="16">
        <v>335</v>
      </c>
      <c r="G10" s="16">
        <v>148</v>
      </c>
      <c r="H10" s="16">
        <v>10</v>
      </c>
    </row>
    <row r="11" spans="1:8" s="6" customFormat="1" ht="12.75">
      <c r="A11" s="14">
        <v>6</v>
      </c>
      <c r="B11" s="17" t="s">
        <v>309</v>
      </c>
      <c r="C11" s="17" t="s">
        <v>27</v>
      </c>
      <c r="D11" s="16" t="s">
        <v>9</v>
      </c>
      <c r="E11" s="18">
        <f t="shared" si="0"/>
        <v>463</v>
      </c>
      <c r="F11" s="16">
        <v>324</v>
      </c>
      <c r="G11" s="16">
        <v>139</v>
      </c>
      <c r="H11" s="16">
        <v>13</v>
      </c>
    </row>
    <row r="12" spans="1:8" s="6" customFormat="1" ht="12.75">
      <c r="A12" s="14">
        <v>7</v>
      </c>
      <c r="B12" s="17" t="s">
        <v>193</v>
      </c>
      <c r="C12" s="17" t="s">
        <v>29</v>
      </c>
      <c r="D12" s="16" t="s">
        <v>9</v>
      </c>
      <c r="E12" s="18">
        <f t="shared" si="0"/>
        <v>460</v>
      </c>
      <c r="F12" s="16">
        <v>342</v>
      </c>
      <c r="G12" s="16">
        <v>118</v>
      </c>
      <c r="H12" s="16">
        <v>15</v>
      </c>
    </row>
    <row r="13" spans="1:8" s="6" customFormat="1" ht="12.75">
      <c r="A13" s="14">
        <v>8</v>
      </c>
      <c r="B13" s="17" t="s">
        <v>310</v>
      </c>
      <c r="C13" s="17" t="s">
        <v>27</v>
      </c>
      <c r="D13" s="16" t="s">
        <v>9</v>
      </c>
      <c r="E13" s="18">
        <f t="shared" si="0"/>
        <v>459</v>
      </c>
      <c r="F13" s="16">
        <v>327</v>
      </c>
      <c r="G13" s="16">
        <v>132</v>
      </c>
      <c r="H13" s="16">
        <v>13</v>
      </c>
    </row>
    <row r="14" spans="1:8" s="6" customFormat="1" ht="12.75">
      <c r="A14" s="14">
        <v>9</v>
      </c>
      <c r="B14" s="17" t="s">
        <v>311</v>
      </c>
      <c r="C14" s="17" t="s">
        <v>27</v>
      </c>
      <c r="D14" s="16" t="s">
        <v>9</v>
      </c>
      <c r="E14" s="18">
        <f t="shared" si="0"/>
        <v>442</v>
      </c>
      <c r="F14" s="16">
        <v>323</v>
      </c>
      <c r="G14" s="16">
        <v>119</v>
      </c>
      <c r="H14" s="16">
        <v>19</v>
      </c>
    </row>
    <row r="15" spans="1:8" s="6" customFormat="1" ht="12.75">
      <c r="A15" s="14">
        <v>10</v>
      </c>
      <c r="B15" s="17" t="s">
        <v>163</v>
      </c>
      <c r="C15" s="17" t="s">
        <v>164</v>
      </c>
      <c r="D15" s="16" t="s">
        <v>9</v>
      </c>
      <c r="E15" s="18">
        <f t="shared" si="0"/>
        <v>378</v>
      </c>
      <c r="F15" s="16">
        <v>283</v>
      </c>
      <c r="G15" s="16">
        <v>95</v>
      </c>
      <c r="H15" s="16">
        <v>24</v>
      </c>
    </row>
    <row r="16" spans="1:8" s="6" customFormat="1" ht="12.75">
      <c r="A16" s="14"/>
      <c r="B16" s="17"/>
      <c r="C16" s="17"/>
      <c r="D16" s="16"/>
      <c r="E16" s="16"/>
      <c r="F16" s="16"/>
      <c r="G16" s="16"/>
      <c r="H16" s="16"/>
    </row>
    <row r="17" spans="1:8" s="6" customFormat="1" ht="12.75">
      <c r="A17" s="14"/>
      <c r="B17" s="17"/>
      <c r="C17" s="17"/>
      <c r="D17" s="16"/>
      <c r="E17" s="16"/>
      <c r="F17" s="16"/>
      <c r="G17" s="16"/>
      <c r="H17" s="16"/>
    </row>
    <row r="18" spans="1:8" s="6" customFormat="1" ht="12.75">
      <c r="A18" s="14">
        <v>1</v>
      </c>
      <c r="B18" s="17" t="s">
        <v>108</v>
      </c>
      <c r="C18" s="17" t="s">
        <v>27</v>
      </c>
      <c r="D18" s="16" t="s">
        <v>8</v>
      </c>
      <c r="E18" s="18">
        <f aca="true" t="shared" si="1" ref="E18:E34">IF(OR(ISBLANK($H18))," ",F18+G18)</f>
        <v>564</v>
      </c>
      <c r="F18" s="16">
        <v>359</v>
      </c>
      <c r="G18" s="16">
        <v>205</v>
      </c>
      <c r="H18" s="16">
        <v>5</v>
      </c>
    </row>
    <row r="19" spans="1:8" s="6" customFormat="1" ht="12.75">
      <c r="A19" s="14">
        <v>2</v>
      </c>
      <c r="B19" s="17" t="s">
        <v>109</v>
      </c>
      <c r="C19" s="17" t="s">
        <v>110</v>
      </c>
      <c r="D19" s="16" t="s">
        <v>8</v>
      </c>
      <c r="E19" s="18">
        <f t="shared" si="1"/>
        <v>563</v>
      </c>
      <c r="F19" s="16">
        <v>380</v>
      </c>
      <c r="G19" s="16">
        <v>183</v>
      </c>
      <c r="H19" s="16">
        <v>5</v>
      </c>
    </row>
    <row r="20" spans="1:8" s="6" customFormat="1" ht="12.75">
      <c r="A20" s="14">
        <v>3</v>
      </c>
      <c r="B20" s="17" t="s">
        <v>195</v>
      </c>
      <c r="C20" s="17" t="s">
        <v>192</v>
      </c>
      <c r="D20" s="16" t="s">
        <v>8</v>
      </c>
      <c r="E20" s="18">
        <f t="shared" si="1"/>
        <v>534</v>
      </c>
      <c r="F20" s="16">
        <v>353</v>
      </c>
      <c r="G20" s="16">
        <v>181</v>
      </c>
      <c r="H20" s="16">
        <v>11</v>
      </c>
    </row>
    <row r="21" spans="1:8" s="6" customFormat="1" ht="12.75">
      <c r="A21" s="14">
        <v>4</v>
      </c>
      <c r="B21" s="17" t="s">
        <v>194</v>
      </c>
      <c r="C21" s="17" t="s">
        <v>118</v>
      </c>
      <c r="D21" s="16" t="s">
        <v>8</v>
      </c>
      <c r="E21" s="18">
        <f t="shared" si="1"/>
        <v>517</v>
      </c>
      <c r="F21" s="16">
        <v>361</v>
      </c>
      <c r="G21" s="16">
        <v>156</v>
      </c>
      <c r="H21" s="16">
        <v>13</v>
      </c>
    </row>
    <row r="22" spans="1:8" s="6" customFormat="1" ht="12.75">
      <c r="A22" s="14">
        <v>5</v>
      </c>
      <c r="B22" s="17" t="s">
        <v>58</v>
      </c>
      <c r="C22" s="17" t="s">
        <v>56</v>
      </c>
      <c r="D22" s="16" t="s">
        <v>8</v>
      </c>
      <c r="E22" s="18">
        <f t="shared" si="1"/>
        <v>516</v>
      </c>
      <c r="F22" s="16">
        <v>366</v>
      </c>
      <c r="G22" s="16">
        <v>150</v>
      </c>
      <c r="H22" s="16">
        <v>13</v>
      </c>
    </row>
    <row r="23" spans="1:8" s="6" customFormat="1" ht="12.75">
      <c r="A23" s="14">
        <v>6</v>
      </c>
      <c r="B23" s="17" t="s">
        <v>199</v>
      </c>
      <c r="C23" s="17" t="s">
        <v>118</v>
      </c>
      <c r="D23" s="16" t="s">
        <v>8</v>
      </c>
      <c r="E23" s="18">
        <f t="shared" si="1"/>
        <v>510</v>
      </c>
      <c r="F23" s="16">
        <v>359</v>
      </c>
      <c r="G23" s="16">
        <v>151</v>
      </c>
      <c r="H23" s="16">
        <v>11</v>
      </c>
    </row>
    <row r="24" spans="1:8" s="6" customFormat="1" ht="12.75">
      <c r="A24" s="14">
        <v>7</v>
      </c>
      <c r="B24" s="17" t="s">
        <v>75</v>
      </c>
      <c r="C24" s="17" t="s">
        <v>69</v>
      </c>
      <c r="D24" s="16" t="s">
        <v>8</v>
      </c>
      <c r="E24" s="18">
        <f t="shared" si="1"/>
        <v>503</v>
      </c>
      <c r="F24" s="16">
        <v>331</v>
      </c>
      <c r="G24" s="16">
        <v>172</v>
      </c>
      <c r="H24" s="16">
        <v>3</v>
      </c>
    </row>
    <row r="25" spans="1:8" s="6" customFormat="1" ht="12.75">
      <c r="A25" s="14">
        <v>8</v>
      </c>
      <c r="B25" s="17" t="s">
        <v>169</v>
      </c>
      <c r="C25" s="17" t="s">
        <v>313</v>
      </c>
      <c r="D25" s="16" t="s">
        <v>8</v>
      </c>
      <c r="E25" s="18">
        <f t="shared" si="1"/>
        <v>499</v>
      </c>
      <c r="F25" s="16">
        <v>353</v>
      </c>
      <c r="G25" s="16">
        <v>146</v>
      </c>
      <c r="H25" s="16">
        <v>12</v>
      </c>
    </row>
    <row r="26" spans="1:8" s="6" customFormat="1" ht="12.75">
      <c r="A26" s="14">
        <v>9</v>
      </c>
      <c r="B26" s="17" t="s">
        <v>111</v>
      </c>
      <c r="C26" s="17" t="s">
        <v>110</v>
      </c>
      <c r="D26" s="16" t="s">
        <v>8</v>
      </c>
      <c r="E26" s="18">
        <f t="shared" si="1"/>
        <v>494</v>
      </c>
      <c r="F26" s="16">
        <v>337</v>
      </c>
      <c r="G26" s="16">
        <v>157</v>
      </c>
      <c r="H26" s="16">
        <v>11</v>
      </c>
    </row>
    <row r="27" spans="1:8" s="6" customFormat="1" ht="12.75">
      <c r="A27" s="14">
        <v>10</v>
      </c>
      <c r="B27" s="17" t="s">
        <v>83</v>
      </c>
      <c r="C27" s="17" t="s">
        <v>313</v>
      </c>
      <c r="D27" s="16" t="s">
        <v>8</v>
      </c>
      <c r="E27" s="18">
        <f t="shared" si="1"/>
        <v>487</v>
      </c>
      <c r="F27" s="16">
        <v>348</v>
      </c>
      <c r="G27" s="16">
        <v>139</v>
      </c>
      <c r="H27" s="16">
        <v>16</v>
      </c>
    </row>
    <row r="28" spans="1:8" s="6" customFormat="1" ht="12.75">
      <c r="A28" s="14">
        <v>11</v>
      </c>
      <c r="B28" s="17" t="s">
        <v>104</v>
      </c>
      <c r="C28" s="17" t="s">
        <v>105</v>
      </c>
      <c r="D28" s="16" t="s">
        <v>8</v>
      </c>
      <c r="E28" s="18">
        <f t="shared" si="1"/>
        <v>486</v>
      </c>
      <c r="F28" s="16">
        <v>332</v>
      </c>
      <c r="G28" s="16">
        <v>154</v>
      </c>
      <c r="H28" s="16">
        <v>9</v>
      </c>
    </row>
    <row r="29" spans="1:8" s="6" customFormat="1" ht="12.75">
      <c r="A29" s="14">
        <v>12</v>
      </c>
      <c r="B29" s="17" t="s">
        <v>28</v>
      </c>
      <c r="C29" s="17" t="s">
        <v>29</v>
      </c>
      <c r="D29" s="16" t="s">
        <v>8</v>
      </c>
      <c r="E29" s="18">
        <f t="shared" si="1"/>
        <v>485</v>
      </c>
      <c r="F29" s="16">
        <v>327</v>
      </c>
      <c r="G29" s="16">
        <v>158</v>
      </c>
      <c r="H29" s="16">
        <v>12</v>
      </c>
    </row>
    <row r="30" spans="1:8" s="6" customFormat="1" ht="12.75">
      <c r="A30" s="14">
        <v>13</v>
      </c>
      <c r="B30" s="17" t="s">
        <v>82</v>
      </c>
      <c r="C30" s="17" t="s">
        <v>69</v>
      </c>
      <c r="D30" s="16" t="s">
        <v>8</v>
      </c>
      <c r="E30" s="18">
        <f t="shared" si="1"/>
        <v>474</v>
      </c>
      <c r="F30" s="16">
        <v>337</v>
      </c>
      <c r="G30" s="16">
        <v>137</v>
      </c>
      <c r="H30" s="16">
        <v>11</v>
      </c>
    </row>
    <row r="31" spans="1:8" s="6" customFormat="1" ht="12.75">
      <c r="A31" s="14">
        <v>14</v>
      </c>
      <c r="B31" s="17" t="s">
        <v>200</v>
      </c>
      <c r="C31" s="17" t="s">
        <v>164</v>
      </c>
      <c r="D31" s="16" t="s">
        <v>8</v>
      </c>
      <c r="E31" s="18">
        <f t="shared" si="1"/>
        <v>470</v>
      </c>
      <c r="F31" s="16">
        <v>316</v>
      </c>
      <c r="G31" s="16">
        <v>154</v>
      </c>
      <c r="H31" s="16">
        <v>14</v>
      </c>
    </row>
    <row r="32" spans="1:8" s="6" customFormat="1" ht="12.75">
      <c r="A32" s="14">
        <v>15</v>
      </c>
      <c r="B32" s="17" t="s">
        <v>231</v>
      </c>
      <c r="C32" s="17" t="s">
        <v>232</v>
      </c>
      <c r="D32" s="16" t="s">
        <v>8</v>
      </c>
      <c r="E32" s="18">
        <f t="shared" si="1"/>
        <v>461</v>
      </c>
      <c r="F32" s="16">
        <v>305</v>
      </c>
      <c r="G32" s="16">
        <v>156</v>
      </c>
      <c r="H32" s="16">
        <v>13</v>
      </c>
    </row>
    <row r="33" spans="1:8" s="6" customFormat="1" ht="12.75">
      <c r="A33" s="14">
        <v>16</v>
      </c>
      <c r="B33" s="17" t="s">
        <v>103</v>
      </c>
      <c r="C33" s="17" t="s">
        <v>314</v>
      </c>
      <c r="D33" s="16" t="s">
        <v>8</v>
      </c>
      <c r="E33" s="18">
        <f t="shared" si="1"/>
        <v>456</v>
      </c>
      <c r="F33" s="16">
        <v>331</v>
      </c>
      <c r="G33" s="16">
        <v>125</v>
      </c>
      <c r="H33" s="16">
        <v>13</v>
      </c>
    </row>
    <row r="34" spans="1:8" s="6" customFormat="1" ht="12.75">
      <c r="A34" s="14">
        <v>17</v>
      </c>
      <c r="B34" s="17" t="s">
        <v>177</v>
      </c>
      <c r="C34" s="17" t="s">
        <v>69</v>
      </c>
      <c r="D34" s="16" t="s">
        <v>8</v>
      </c>
      <c r="E34" s="18">
        <f t="shared" si="1"/>
        <v>416</v>
      </c>
      <c r="F34" s="16">
        <v>303</v>
      </c>
      <c r="G34" s="16">
        <v>113</v>
      </c>
      <c r="H34" s="16">
        <v>18</v>
      </c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7"/>
      <c r="D66" s="8"/>
      <c r="E66" s="9"/>
      <c r="F66" s="8"/>
      <c r="G66" s="8"/>
      <c r="H66" s="8"/>
    </row>
    <row r="67" spans="1:8" s="6" customFormat="1" ht="12.75">
      <c r="A67" s="7"/>
      <c r="D67" s="8"/>
      <c r="E67" s="9"/>
      <c r="F67" s="8"/>
      <c r="G67" s="8"/>
      <c r="H67" s="8"/>
    </row>
    <row r="68" spans="1:8" s="6" customFormat="1" ht="12.75">
      <c r="A68" s="7"/>
      <c r="D68" s="8"/>
      <c r="E68" s="9"/>
      <c r="F68" s="8"/>
      <c r="G68" s="8"/>
      <c r="H68" s="8"/>
    </row>
    <row r="69" spans="1:8" s="6" customFormat="1" ht="12.75">
      <c r="A69" s="7"/>
      <c r="D69" s="8"/>
      <c r="E69" s="9"/>
      <c r="F69" s="8"/>
      <c r="G69" s="8"/>
      <c r="H69" s="8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6" s="6" customFormat="1" ht="12">
      <c r="A242" s="8"/>
      <c r="D242" s="8"/>
      <c r="E242" s="9"/>
      <c r="F242" s="8"/>
    </row>
    <row r="243" spans="1:6" s="6" customFormat="1" ht="12">
      <c r="A243" s="8"/>
      <c r="D243" s="8"/>
      <c r="E243" s="9"/>
      <c r="F243" s="8"/>
    </row>
    <row r="244" spans="1:6" s="6" customFormat="1" ht="12">
      <c r="A244" s="8"/>
      <c r="D244" s="8"/>
      <c r="E244" s="9"/>
      <c r="F244" s="8"/>
    </row>
    <row r="245" spans="1:6" s="6" customFormat="1" ht="12">
      <c r="A245" s="8"/>
      <c r="D245" s="8"/>
      <c r="E245" s="9"/>
      <c r="F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9" s="10" customFormat="1" ht="12">
      <c r="A341" s="8"/>
      <c r="B341" s="6"/>
      <c r="C341" s="6"/>
      <c r="D341" s="8"/>
      <c r="E341" s="9"/>
      <c r="F341" s="8"/>
      <c r="G341" s="6"/>
      <c r="H341" s="6"/>
      <c r="I341" s="6"/>
    </row>
    <row r="342" spans="1:9" s="10" customFormat="1" ht="12">
      <c r="A342" s="8"/>
      <c r="B342" s="6"/>
      <c r="C342" s="6"/>
      <c r="D342" s="8"/>
      <c r="E342" s="9"/>
      <c r="F342" s="8"/>
      <c r="G342" s="6"/>
      <c r="H342" s="6"/>
      <c r="I342" s="6"/>
    </row>
    <row r="343" spans="1:9" s="10" customFormat="1" ht="12">
      <c r="A343" s="8"/>
      <c r="B343" s="6"/>
      <c r="C343" s="6"/>
      <c r="D343" s="8"/>
      <c r="E343" s="9"/>
      <c r="F343" s="8"/>
      <c r="G343" s="6"/>
      <c r="H343" s="6"/>
      <c r="I343" s="6"/>
    </row>
    <row r="344" spans="1:9" s="10" customFormat="1" ht="12">
      <c r="A344" s="8"/>
      <c r="B344" s="6"/>
      <c r="C344" s="6"/>
      <c r="D344" s="8"/>
      <c r="E344" s="9"/>
      <c r="F344" s="8"/>
      <c r="G344" s="6"/>
      <c r="H344" s="6"/>
      <c r="I344" s="6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ht="12">
      <c r="A412" s="8"/>
      <c r="B412" s="6"/>
      <c r="C412" s="6"/>
      <c r="D412" s="8"/>
      <c r="E412" s="9"/>
      <c r="F412" s="8"/>
      <c r="G412" s="6"/>
      <c r="H412" s="6"/>
      <c r="I412" s="11"/>
    </row>
    <row r="413" spans="1:9" ht="12">
      <c r="A413" s="8"/>
      <c r="B413" s="6"/>
      <c r="C413" s="6"/>
      <c r="D413" s="8"/>
      <c r="E413" s="9"/>
      <c r="F413" s="8"/>
      <c r="G413" s="6"/>
      <c r="H413" s="6"/>
      <c r="I413" s="11"/>
    </row>
    <row r="414" spans="1:9" ht="12">
      <c r="A414" s="8"/>
      <c r="B414" s="6"/>
      <c r="C414" s="6"/>
      <c r="D414" s="8"/>
      <c r="E414" s="9"/>
      <c r="F414" s="8"/>
      <c r="G414" s="6"/>
      <c r="H414" s="6"/>
      <c r="I414" s="11"/>
    </row>
    <row r="415" spans="1:9" ht="12">
      <c r="A415" s="8"/>
      <c r="B415" s="6"/>
      <c r="C415" s="6"/>
      <c r="D415" s="8"/>
      <c r="E415" s="9"/>
      <c r="F415" s="8"/>
      <c r="G415" s="6"/>
      <c r="H415" s="6"/>
      <c r="I415" s="11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</sheetData>
  <sheetProtection/>
  <protectedRanges>
    <protectedRange sqref="C16:C17" name="Oblast2_1_6"/>
    <protectedRange sqref="B16:B17" name="Oblast2_1_1_3"/>
    <protectedRange sqref="D16:D17" name="Oblast2_1_9"/>
    <protectedRange sqref="F16:H17 E16:E17" name="Oblast3_1_3"/>
    <protectedRange sqref="C6:C15" name="Oblast2_1"/>
    <protectedRange sqref="B6:B15" name="Oblast2_1_1"/>
    <protectedRange sqref="D6:D15" name="Oblast2_1_2"/>
    <protectedRange sqref="F6:H15" name="Oblast3_1_1"/>
    <protectedRange sqref="C31:C34 C18:C28" name="Oblast2_1_3"/>
    <protectedRange sqref="B31:B34 B18:B28" name="Oblast2_1_1_1"/>
    <protectedRange sqref="D31:D34 D18:D28" name="Oblast2_1_7"/>
    <protectedRange sqref="F18:H34" name="Oblast3_1_2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4" t="s">
        <v>305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 t="s">
        <v>1</v>
      </c>
      <c r="E5" s="34"/>
      <c r="F5" s="23"/>
      <c r="G5" s="23"/>
      <c r="H5" s="23"/>
    </row>
    <row r="6" spans="1:8" s="6" customFormat="1" ht="12.75">
      <c r="A6" s="14">
        <v>1</v>
      </c>
      <c r="B6" s="17" t="s">
        <v>70</v>
      </c>
      <c r="C6" s="17" t="s">
        <v>71</v>
      </c>
      <c r="D6" s="16" t="s">
        <v>9</v>
      </c>
      <c r="E6" s="18">
        <f aca="true" t="shared" si="0" ref="E6:E13">IF(OR(ISBLANK($H6))," ",F6+G6)</f>
        <v>558</v>
      </c>
      <c r="F6" s="16">
        <v>369</v>
      </c>
      <c r="G6" s="16">
        <v>189</v>
      </c>
      <c r="H6" s="16">
        <v>6</v>
      </c>
    </row>
    <row r="7" spans="1:8" s="6" customFormat="1" ht="12.75">
      <c r="A7" s="14">
        <v>2</v>
      </c>
      <c r="B7" s="17" t="s">
        <v>52</v>
      </c>
      <c r="C7" s="17" t="s">
        <v>33</v>
      </c>
      <c r="D7" s="16" t="s">
        <v>9</v>
      </c>
      <c r="E7" s="18">
        <f t="shared" si="0"/>
        <v>516</v>
      </c>
      <c r="F7" s="16">
        <v>347</v>
      </c>
      <c r="G7" s="16">
        <v>169</v>
      </c>
      <c r="H7" s="16">
        <v>4</v>
      </c>
    </row>
    <row r="8" spans="1:8" s="6" customFormat="1" ht="12.75">
      <c r="A8" s="14">
        <v>3</v>
      </c>
      <c r="B8" s="17" t="s">
        <v>72</v>
      </c>
      <c r="C8" s="17" t="s">
        <v>71</v>
      </c>
      <c r="D8" s="16" t="s">
        <v>9</v>
      </c>
      <c r="E8" s="18">
        <f t="shared" si="0"/>
        <v>514</v>
      </c>
      <c r="F8" s="16">
        <v>365</v>
      </c>
      <c r="G8" s="16">
        <v>149</v>
      </c>
      <c r="H8" s="16">
        <v>10</v>
      </c>
    </row>
    <row r="9" spans="1:8" s="6" customFormat="1" ht="12.75">
      <c r="A9" s="14">
        <v>4</v>
      </c>
      <c r="B9" s="17" t="s">
        <v>135</v>
      </c>
      <c r="C9" s="17" t="s">
        <v>33</v>
      </c>
      <c r="D9" s="16" t="s">
        <v>9</v>
      </c>
      <c r="E9" s="18">
        <f t="shared" si="0"/>
        <v>505</v>
      </c>
      <c r="F9" s="16">
        <v>357</v>
      </c>
      <c r="G9" s="16">
        <v>148</v>
      </c>
      <c r="H9" s="16">
        <v>10</v>
      </c>
    </row>
    <row r="10" spans="1:8" s="6" customFormat="1" ht="12.75">
      <c r="A10" s="14">
        <v>5</v>
      </c>
      <c r="B10" s="17" t="s">
        <v>180</v>
      </c>
      <c r="C10" s="17" t="s">
        <v>33</v>
      </c>
      <c r="D10" s="16" t="s">
        <v>9</v>
      </c>
      <c r="E10" s="18">
        <f t="shared" si="0"/>
        <v>504</v>
      </c>
      <c r="F10" s="16">
        <v>355</v>
      </c>
      <c r="G10" s="16">
        <v>149</v>
      </c>
      <c r="H10" s="16">
        <v>6</v>
      </c>
    </row>
    <row r="11" spans="1:8" s="6" customFormat="1" ht="12.75">
      <c r="A11" s="14">
        <v>6</v>
      </c>
      <c r="B11" s="17" t="s">
        <v>165</v>
      </c>
      <c r="C11" s="17" t="s">
        <v>107</v>
      </c>
      <c r="D11" s="16" t="s">
        <v>9</v>
      </c>
      <c r="E11" s="18">
        <f t="shared" si="0"/>
        <v>501</v>
      </c>
      <c r="F11" s="16">
        <v>356</v>
      </c>
      <c r="G11" s="16">
        <v>145</v>
      </c>
      <c r="H11" s="16">
        <v>16</v>
      </c>
    </row>
    <row r="12" spans="1:8" s="6" customFormat="1" ht="12.75">
      <c r="A12" s="14">
        <v>7</v>
      </c>
      <c r="B12" s="17" t="s">
        <v>182</v>
      </c>
      <c r="C12" s="17" t="s">
        <v>33</v>
      </c>
      <c r="D12" s="16" t="s">
        <v>9</v>
      </c>
      <c r="E12" s="18">
        <f t="shared" si="0"/>
        <v>487</v>
      </c>
      <c r="F12" s="16">
        <v>355</v>
      </c>
      <c r="G12" s="16">
        <v>132</v>
      </c>
      <c r="H12" s="16">
        <v>9</v>
      </c>
    </row>
    <row r="13" spans="1:8" s="6" customFormat="1" ht="12.75">
      <c r="A13" s="14">
        <v>8</v>
      </c>
      <c r="B13" s="17" t="s">
        <v>306</v>
      </c>
      <c r="C13" s="17" t="s">
        <v>11</v>
      </c>
      <c r="D13" s="16" t="s">
        <v>9</v>
      </c>
      <c r="E13" s="18">
        <f t="shared" si="0"/>
        <v>476</v>
      </c>
      <c r="F13" s="16">
        <v>333</v>
      </c>
      <c r="G13" s="16">
        <v>143</v>
      </c>
      <c r="H13" s="16">
        <v>8</v>
      </c>
    </row>
    <row r="14" spans="1:8" s="6" customFormat="1" ht="12.75">
      <c r="A14" s="14">
        <v>9</v>
      </c>
      <c r="B14" s="17" t="s">
        <v>167</v>
      </c>
      <c r="C14" s="17" t="s">
        <v>107</v>
      </c>
      <c r="D14" s="16" t="s">
        <v>8</v>
      </c>
      <c r="E14" s="18">
        <f>IF(OR(ISBLANK($H14))," ",F14+G14)</f>
        <v>468</v>
      </c>
      <c r="F14" s="16">
        <v>340</v>
      </c>
      <c r="G14" s="16">
        <v>128</v>
      </c>
      <c r="H14" s="16">
        <v>19</v>
      </c>
    </row>
    <row r="15" spans="1:8" s="6" customFormat="1" ht="12.75">
      <c r="A15" s="14"/>
      <c r="B15" s="17"/>
      <c r="C15" s="17"/>
      <c r="D15" s="16"/>
      <c r="E15" s="14"/>
      <c r="F15" s="16"/>
      <c r="G15" s="16"/>
      <c r="H15" s="16"/>
    </row>
    <row r="16" spans="1:8" s="6" customFormat="1" ht="12.75">
      <c r="A16" s="14"/>
      <c r="B16" s="17"/>
      <c r="C16" s="17"/>
      <c r="D16" s="16"/>
      <c r="E16" s="14"/>
      <c r="F16" s="16"/>
      <c r="G16" s="16"/>
      <c r="H16" s="16"/>
    </row>
    <row r="17" spans="1:8" s="6" customFormat="1" ht="12.75">
      <c r="A17" s="14">
        <v>1</v>
      </c>
      <c r="B17" s="17" t="s">
        <v>230</v>
      </c>
      <c r="C17" s="17" t="s">
        <v>71</v>
      </c>
      <c r="D17" s="16" t="s">
        <v>8</v>
      </c>
      <c r="E17" s="18">
        <f aca="true" t="shared" si="1" ref="E17:E30">IF(OR(ISBLANK($H17))," ",F17+G17)</f>
        <v>553</v>
      </c>
      <c r="F17" s="16">
        <v>376</v>
      </c>
      <c r="G17" s="16">
        <v>177</v>
      </c>
      <c r="H17" s="16">
        <v>7</v>
      </c>
    </row>
    <row r="18" spans="1:8" s="6" customFormat="1" ht="12.75">
      <c r="A18" s="14">
        <v>2</v>
      </c>
      <c r="B18" s="17" t="s">
        <v>170</v>
      </c>
      <c r="C18" s="17" t="s">
        <v>171</v>
      </c>
      <c r="D18" s="16" t="s">
        <v>8</v>
      </c>
      <c r="E18" s="18">
        <f t="shared" si="1"/>
        <v>538</v>
      </c>
      <c r="F18" s="16">
        <v>363</v>
      </c>
      <c r="G18" s="16">
        <v>175</v>
      </c>
      <c r="H18" s="16">
        <v>5</v>
      </c>
    </row>
    <row r="19" spans="1:8" s="6" customFormat="1" ht="12.75">
      <c r="A19" s="14">
        <v>3</v>
      </c>
      <c r="B19" s="17" t="s">
        <v>175</v>
      </c>
      <c r="C19" s="17" t="s">
        <v>176</v>
      </c>
      <c r="D19" s="16" t="s">
        <v>8</v>
      </c>
      <c r="E19" s="18">
        <f t="shared" si="1"/>
        <v>527</v>
      </c>
      <c r="F19" s="16">
        <v>364</v>
      </c>
      <c r="G19" s="16">
        <v>163</v>
      </c>
      <c r="H19" s="16">
        <v>4</v>
      </c>
    </row>
    <row r="20" spans="1:8" s="6" customFormat="1" ht="12.75">
      <c r="A20" s="14">
        <v>4</v>
      </c>
      <c r="B20" s="17" t="s">
        <v>95</v>
      </c>
      <c r="C20" s="17" t="s">
        <v>96</v>
      </c>
      <c r="D20" s="16" t="s">
        <v>8</v>
      </c>
      <c r="E20" s="18">
        <f t="shared" si="1"/>
        <v>525</v>
      </c>
      <c r="F20" s="16">
        <v>358</v>
      </c>
      <c r="G20" s="16">
        <v>167</v>
      </c>
      <c r="H20" s="16">
        <v>4</v>
      </c>
    </row>
    <row r="21" spans="1:8" s="6" customFormat="1" ht="12.75">
      <c r="A21" s="14">
        <v>5</v>
      </c>
      <c r="B21" s="17" t="s">
        <v>172</v>
      </c>
      <c r="C21" s="17" t="s">
        <v>173</v>
      </c>
      <c r="D21" s="16" t="s">
        <v>8</v>
      </c>
      <c r="E21" s="18">
        <f t="shared" si="1"/>
        <v>525</v>
      </c>
      <c r="F21" s="16">
        <v>368</v>
      </c>
      <c r="G21" s="16">
        <v>157</v>
      </c>
      <c r="H21" s="16">
        <v>9</v>
      </c>
    </row>
    <row r="22" spans="1:8" s="6" customFormat="1" ht="12.75">
      <c r="A22" s="14">
        <v>6</v>
      </c>
      <c r="B22" s="17" t="s">
        <v>54</v>
      </c>
      <c r="C22" s="17" t="s">
        <v>33</v>
      </c>
      <c r="D22" s="16" t="s">
        <v>8</v>
      </c>
      <c r="E22" s="18">
        <f t="shared" si="1"/>
        <v>518</v>
      </c>
      <c r="F22" s="16">
        <v>344</v>
      </c>
      <c r="G22" s="16">
        <v>174</v>
      </c>
      <c r="H22" s="16">
        <v>5</v>
      </c>
    </row>
    <row r="23" spans="1:8" s="6" customFormat="1" ht="12.75">
      <c r="A23" s="14">
        <v>7</v>
      </c>
      <c r="B23" s="17" t="s">
        <v>174</v>
      </c>
      <c r="C23" s="17" t="s">
        <v>71</v>
      </c>
      <c r="D23" s="16" t="s">
        <v>8</v>
      </c>
      <c r="E23" s="18">
        <f t="shared" si="1"/>
        <v>512</v>
      </c>
      <c r="F23" s="16">
        <v>358</v>
      </c>
      <c r="G23" s="16">
        <v>154</v>
      </c>
      <c r="H23" s="16">
        <v>10</v>
      </c>
    </row>
    <row r="24" spans="1:8" s="6" customFormat="1" ht="12.75">
      <c r="A24" s="14">
        <v>8</v>
      </c>
      <c r="B24" s="17" t="s">
        <v>307</v>
      </c>
      <c r="C24" s="17" t="s">
        <v>173</v>
      </c>
      <c r="D24" s="16" t="s">
        <v>8</v>
      </c>
      <c r="E24" s="18">
        <f t="shared" si="1"/>
        <v>512</v>
      </c>
      <c r="F24" s="16">
        <v>368</v>
      </c>
      <c r="G24" s="16">
        <v>144</v>
      </c>
      <c r="H24" s="16">
        <v>10</v>
      </c>
    </row>
    <row r="25" spans="1:8" s="6" customFormat="1" ht="12.75">
      <c r="A25" s="14">
        <v>9</v>
      </c>
      <c r="B25" s="17" t="s">
        <v>46</v>
      </c>
      <c r="C25" s="17" t="s">
        <v>11</v>
      </c>
      <c r="D25" s="16" t="s">
        <v>8</v>
      </c>
      <c r="E25" s="18">
        <f t="shared" si="1"/>
        <v>504</v>
      </c>
      <c r="F25" s="16">
        <v>367</v>
      </c>
      <c r="G25" s="16">
        <v>137</v>
      </c>
      <c r="H25" s="16">
        <v>16</v>
      </c>
    </row>
    <row r="26" spans="1:8" s="6" customFormat="1" ht="12.75">
      <c r="A26" s="14">
        <v>10</v>
      </c>
      <c r="B26" s="17" t="s">
        <v>106</v>
      </c>
      <c r="C26" s="17" t="s">
        <v>107</v>
      </c>
      <c r="D26" s="16" t="s">
        <v>8</v>
      </c>
      <c r="E26" s="18">
        <f t="shared" si="1"/>
        <v>501</v>
      </c>
      <c r="F26" s="16">
        <v>355</v>
      </c>
      <c r="G26" s="16">
        <v>146</v>
      </c>
      <c r="H26" s="16">
        <v>10</v>
      </c>
    </row>
    <row r="27" spans="1:8" s="6" customFormat="1" ht="12.75">
      <c r="A27" s="14">
        <v>11</v>
      </c>
      <c r="B27" s="17" t="s">
        <v>80</v>
      </c>
      <c r="C27" s="17" t="s">
        <v>11</v>
      </c>
      <c r="D27" s="16" t="s">
        <v>8</v>
      </c>
      <c r="E27" s="18">
        <f t="shared" si="1"/>
        <v>495</v>
      </c>
      <c r="F27" s="16">
        <v>340</v>
      </c>
      <c r="G27" s="16">
        <v>155</v>
      </c>
      <c r="H27" s="16">
        <v>9</v>
      </c>
    </row>
    <row r="28" spans="1:8" s="6" customFormat="1" ht="12.75">
      <c r="A28" s="14">
        <v>12</v>
      </c>
      <c r="B28" s="17" t="s">
        <v>196</v>
      </c>
      <c r="C28" s="17" t="s">
        <v>107</v>
      </c>
      <c r="D28" s="16" t="s">
        <v>8</v>
      </c>
      <c r="E28" s="18">
        <f t="shared" si="1"/>
        <v>488</v>
      </c>
      <c r="F28" s="16">
        <v>354</v>
      </c>
      <c r="G28" s="16">
        <v>134</v>
      </c>
      <c r="H28" s="16">
        <v>17</v>
      </c>
    </row>
    <row r="29" spans="1:8" s="6" customFormat="1" ht="12.75">
      <c r="A29" s="14">
        <v>13</v>
      </c>
      <c r="B29" s="17" t="s">
        <v>166</v>
      </c>
      <c r="C29" s="17" t="s">
        <v>107</v>
      </c>
      <c r="D29" s="16" t="s">
        <v>8</v>
      </c>
      <c r="E29" s="18">
        <f t="shared" si="1"/>
        <v>484</v>
      </c>
      <c r="F29" s="16">
        <v>348</v>
      </c>
      <c r="G29" s="16">
        <v>136</v>
      </c>
      <c r="H29" s="16">
        <v>16</v>
      </c>
    </row>
    <row r="30" spans="1:8" s="6" customFormat="1" ht="12.75">
      <c r="A30" s="14">
        <v>14</v>
      </c>
      <c r="B30" s="17" t="s">
        <v>116</v>
      </c>
      <c r="C30" s="17" t="s">
        <v>33</v>
      </c>
      <c r="D30" s="16" t="s">
        <v>8</v>
      </c>
      <c r="E30" s="18">
        <f t="shared" si="1"/>
        <v>463</v>
      </c>
      <c r="F30" s="16">
        <v>326</v>
      </c>
      <c r="G30" s="16">
        <v>137</v>
      </c>
      <c r="H30" s="16">
        <v>16</v>
      </c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</sheetData>
  <sheetProtection/>
  <protectedRanges>
    <protectedRange sqref="C15:C16" name="Oblast2_1_3"/>
    <protectedRange sqref="B15:B16" name="Oblast2_1_1_1"/>
    <protectedRange sqref="D15:D16" name="Oblast2_1_4"/>
    <protectedRange sqref="F15:H16" name="Oblast3_1_1"/>
    <protectedRange sqref="C6:C13" name="Oblast2_1_7"/>
    <protectedRange sqref="B6:B13" name="Oblast2_1_1_3"/>
    <protectedRange sqref="D6:D13" name="Oblast2_1_8"/>
    <protectedRange sqref="F6:H13" name="Oblast3_1_3"/>
    <protectedRange sqref="C14 C17:C29" name="Oblast2_1_9"/>
    <protectedRange sqref="B14 B17:B29" name="Oblast2_1_1_4"/>
    <protectedRange sqref="D14 D17:D29" name="Oblast2_1_10"/>
    <protectedRange sqref="F14:H14 F17:H30" name="Oblast3_1_4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4" t="s">
        <v>296</v>
      </c>
      <c r="B1" s="25"/>
      <c r="C1" s="26"/>
      <c r="D1" s="26"/>
      <c r="E1" s="26"/>
      <c r="F1" s="26"/>
      <c r="G1" s="26"/>
      <c r="H1" s="27"/>
      <c r="I1" s="4"/>
      <c r="J1" s="4"/>
      <c r="K1" s="4"/>
    </row>
    <row r="2" spans="1:11" ht="15.75" customHeight="1" thickBot="1">
      <c r="A2" s="28"/>
      <c r="B2" s="25"/>
      <c r="C2" s="26"/>
      <c r="D2" s="26"/>
      <c r="E2" s="26"/>
      <c r="F2" s="26"/>
      <c r="G2" s="26"/>
      <c r="H2" s="27"/>
      <c r="I2" s="4"/>
      <c r="J2" s="4"/>
      <c r="K2" s="4"/>
    </row>
    <row r="3" spans="1:8" ht="19.5" customHeight="1" thickBot="1">
      <c r="A3" s="20"/>
      <c r="B3" s="21" t="s">
        <v>4</v>
      </c>
      <c r="C3" s="22" t="s">
        <v>0</v>
      </c>
      <c r="D3" s="29" t="s">
        <v>7</v>
      </c>
      <c r="E3" s="32" t="s">
        <v>2</v>
      </c>
      <c r="F3" s="23" t="s">
        <v>3</v>
      </c>
      <c r="G3" s="23" t="s">
        <v>6</v>
      </c>
      <c r="H3" s="23" t="s">
        <v>5</v>
      </c>
    </row>
    <row r="4" spans="1:8" ht="19.5" customHeight="1" thickBot="1">
      <c r="A4" s="20"/>
      <c r="B4" s="21"/>
      <c r="C4" s="22"/>
      <c r="D4" s="30"/>
      <c r="E4" s="33"/>
      <c r="F4" s="23"/>
      <c r="G4" s="23"/>
      <c r="H4" s="23"/>
    </row>
    <row r="5" spans="1:8" ht="19.5" customHeight="1" thickBot="1">
      <c r="A5" s="20"/>
      <c r="B5" s="21"/>
      <c r="C5" s="22"/>
      <c r="D5" s="31"/>
      <c r="E5" s="34"/>
      <c r="F5" s="23"/>
      <c r="G5" s="23"/>
      <c r="H5" s="23"/>
    </row>
    <row r="6" spans="1:8" s="6" customFormat="1" ht="12.75">
      <c r="A6" s="14">
        <v>1</v>
      </c>
      <c r="B6" s="17" t="s">
        <v>93</v>
      </c>
      <c r="C6" s="17" t="s">
        <v>17</v>
      </c>
      <c r="D6" s="16" t="s">
        <v>9</v>
      </c>
      <c r="E6" s="18">
        <f aca="true" t="shared" si="0" ref="E6:E18">IF(OR(ISBLANK($H6))," ",F6+G6)</f>
        <v>518</v>
      </c>
      <c r="F6" s="16">
        <v>364</v>
      </c>
      <c r="G6" s="16">
        <v>154</v>
      </c>
      <c r="H6" s="16">
        <v>12</v>
      </c>
    </row>
    <row r="7" spans="1:8" s="6" customFormat="1" ht="12.75">
      <c r="A7" s="14">
        <v>2</v>
      </c>
      <c r="B7" s="17" t="s">
        <v>25</v>
      </c>
      <c r="C7" s="17" t="s">
        <v>17</v>
      </c>
      <c r="D7" s="16" t="s">
        <v>9</v>
      </c>
      <c r="E7" s="18">
        <f t="shared" si="0"/>
        <v>515</v>
      </c>
      <c r="F7" s="16">
        <v>340</v>
      </c>
      <c r="G7" s="16">
        <v>175</v>
      </c>
      <c r="H7" s="16">
        <v>4</v>
      </c>
    </row>
    <row r="8" spans="1:8" s="6" customFormat="1" ht="12.75">
      <c r="A8" s="14">
        <v>3</v>
      </c>
      <c r="B8" s="17" t="s">
        <v>41</v>
      </c>
      <c r="C8" s="17" t="s">
        <v>18</v>
      </c>
      <c r="D8" s="16" t="s">
        <v>9</v>
      </c>
      <c r="E8" s="18">
        <f t="shared" si="0"/>
        <v>515</v>
      </c>
      <c r="F8" s="16">
        <v>366</v>
      </c>
      <c r="G8" s="16">
        <v>149</v>
      </c>
      <c r="H8" s="16">
        <v>5</v>
      </c>
    </row>
    <row r="9" spans="1:8" s="6" customFormat="1" ht="12.75">
      <c r="A9" s="14">
        <v>4</v>
      </c>
      <c r="B9" s="17" t="s">
        <v>89</v>
      </c>
      <c r="C9" s="17" t="s">
        <v>90</v>
      </c>
      <c r="D9" s="16" t="s">
        <v>9</v>
      </c>
      <c r="E9" s="18">
        <f t="shared" si="0"/>
        <v>512</v>
      </c>
      <c r="F9" s="16">
        <v>364</v>
      </c>
      <c r="G9" s="16">
        <v>148</v>
      </c>
      <c r="H9" s="16">
        <v>8</v>
      </c>
    </row>
    <row r="10" spans="1:8" s="6" customFormat="1" ht="12.75">
      <c r="A10" s="14">
        <v>5</v>
      </c>
      <c r="B10" s="17" t="s">
        <v>44</v>
      </c>
      <c r="C10" s="17" t="s">
        <v>20</v>
      </c>
      <c r="D10" s="16" t="s">
        <v>9</v>
      </c>
      <c r="E10" s="18">
        <f t="shared" si="0"/>
        <v>496</v>
      </c>
      <c r="F10" s="16">
        <v>330</v>
      </c>
      <c r="G10" s="16">
        <v>166</v>
      </c>
      <c r="H10" s="16">
        <v>7</v>
      </c>
    </row>
    <row r="11" spans="1:8" s="6" customFormat="1" ht="12.75">
      <c r="A11" s="14">
        <v>6</v>
      </c>
      <c r="B11" s="17" t="s">
        <v>183</v>
      </c>
      <c r="C11" s="17" t="s">
        <v>43</v>
      </c>
      <c r="D11" s="16" t="s">
        <v>9</v>
      </c>
      <c r="E11" s="18">
        <f t="shared" si="0"/>
        <v>495</v>
      </c>
      <c r="F11" s="16">
        <v>337</v>
      </c>
      <c r="G11" s="16">
        <v>158</v>
      </c>
      <c r="H11" s="16">
        <v>9</v>
      </c>
    </row>
    <row r="12" spans="1:8" s="6" customFormat="1" ht="12.75">
      <c r="A12" s="14">
        <v>7</v>
      </c>
      <c r="B12" s="17" t="s">
        <v>202</v>
      </c>
      <c r="C12" s="17" t="s">
        <v>19</v>
      </c>
      <c r="D12" s="16" t="s">
        <v>9</v>
      </c>
      <c r="E12" s="18">
        <f t="shared" si="0"/>
        <v>493</v>
      </c>
      <c r="F12" s="16">
        <v>332</v>
      </c>
      <c r="G12" s="16">
        <v>161</v>
      </c>
      <c r="H12" s="16">
        <v>11</v>
      </c>
    </row>
    <row r="13" spans="1:8" s="6" customFormat="1" ht="12.75">
      <c r="A13" s="14">
        <v>8</v>
      </c>
      <c r="B13" s="17" t="s">
        <v>91</v>
      </c>
      <c r="C13" s="17" t="s">
        <v>19</v>
      </c>
      <c r="D13" s="16" t="s">
        <v>9</v>
      </c>
      <c r="E13" s="18">
        <f t="shared" si="0"/>
        <v>488</v>
      </c>
      <c r="F13" s="16">
        <v>335</v>
      </c>
      <c r="G13" s="16">
        <v>153</v>
      </c>
      <c r="H13" s="16">
        <v>9</v>
      </c>
    </row>
    <row r="14" spans="1:8" s="6" customFormat="1" ht="12.75">
      <c r="A14" s="14">
        <v>9</v>
      </c>
      <c r="B14" s="17" t="s">
        <v>121</v>
      </c>
      <c r="C14" s="17" t="s">
        <v>17</v>
      </c>
      <c r="D14" s="16" t="s">
        <v>9</v>
      </c>
      <c r="E14" s="18">
        <f t="shared" si="0"/>
        <v>473</v>
      </c>
      <c r="F14" s="16">
        <v>333</v>
      </c>
      <c r="G14" s="16">
        <v>140</v>
      </c>
      <c r="H14" s="16">
        <v>13</v>
      </c>
    </row>
    <row r="15" spans="1:8" s="6" customFormat="1" ht="12.75">
      <c r="A15" s="14">
        <v>10</v>
      </c>
      <c r="B15" s="17" t="s">
        <v>181</v>
      </c>
      <c r="C15" s="17" t="s">
        <v>43</v>
      </c>
      <c r="D15" s="16" t="s">
        <v>9</v>
      </c>
      <c r="E15" s="18">
        <f t="shared" si="0"/>
        <v>464</v>
      </c>
      <c r="F15" s="16">
        <v>322</v>
      </c>
      <c r="G15" s="16">
        <v>142</v>
      </c>
      <c r="H15" s="16">
        <v>12</v>
      </c>
    </row>
    <row r="16" spans="1:8" s="6" customFormat="1" ht="12.75">
      <c r="A16" s="14">
        <v>11</v>
      </c>
      <c r="B16" s="17" t="s">
        <v>297</v>
      </c>
      <c r="C16" s="17" t="s">
        <v>19</v>
      </c>
      <c r="D16" s="16" t="s">
        <v>9</v>
      </c>
      <c r="E16" s="18">
        <f t="shared" si="0"/>
        <v>420</v>
      </c>
      <c r="F16" s="16">
        <v>326</v>
      </c>
      <c r="G16" s="16">
        <v>94</v>
      </c>
      <c r="H16" s="16">
        <v>30</v>
      </c>
    </row>
    <row r="17" spans="1:8" s="6" customFormat="1" ht="12.75">
      <c r="A17" s="14">
        <v>12</v>
      </c>
      <c r="B17" s="17" t="s">
        <v>298</v>
      </c>
      <c r="C17" s="17" t="s">
        <v>19</v>
      </c>
      <c r="D17" s="16" t="s">
        <v>9</v>
      </c>
      <c r="E17" s="18">
        <f t="shared" si="0"/>
        <v>407</v>
      </c>
      <c r="F17" s="16">
        <v>316</v>
      </c>
      <c r="G17" s="16">
        <v>91</v>
      </c>
      <c r="H17" s="16">
        <v>24</v>
      </c>
    </row>
    <row r="18" spans="1:8" s="6" customFormat="1" ht="12.75">
      <c r="A18" s="14">
        <v>13</v>
      </c>
      <c r="B18" s="17" t="s">
        <v>123</v>
      </c>
      <c r="C18" s="17" t="s">
        <v>20</v>
      </c>
      <c r="D18" s="16" t="s">
        <v>9</v>
      </c>
      <c r="E18" s="18">
        <f t="shared" si="0"/>
        <v>391</v>
      </c>
      <c r="F18" s="16">
        <v>277</v>
      </c>
      <c r="G18" s="16">
        <v>114</v>
      </c>
      <c r="H18" s="16">
        <v>18</v>
      </c>
    </row>
    <row r="19" spans="1:8" s="6" customFormat="1" ht="12.75">
      <c r="A19" s="14"/>
      <c r="B19" s="17"/>
      <c r="C19" s="17"/>
      <c r="D19" s="16"/>
      <c r="E19" s="16"/>
      <c r="F19" s="16"/>
      <c r="G19" s="16"/>
      <c r="H19" s="16"/>
    </row>
    <row r="20" spans="1:8" s="6" customFormat="1" ht="12.75">
      <c r="A20" s="14"/>
      <c r="B20" s="17"/>
      <c r="C20" s="17"/>
      <c r="D20" s="16"/>
      <c r="E20" s="16"/>
      <c r="F20" s="16"/>
      <c r="G20" s="16"/>
      <c r="H20" s="16"/>
    </row>
    <row r="21" spans="1:8" s="6" customFormat="1" ht="12.75">
      <c r="A21" s="14">
        <v>1</v>
      </c>
      <c r="B21" s="17" t="s">
        <v>42</v>
      </c>
      <c r="C21" s="17" t="s">
        <v>43</v>
      </c>
      <c r="D21" s="16" t="s">
        <v>8</v>
      </c>
      <c r="E21" s="18">
        <f aca="true" t="shared" si="1" ref="E21:E44">IF(OR(ISBLANK($H21))," ",F21+G21)</f>
        <v>585</v>
      </c>
      <c r="F21" s="16">
        <v>365</v>
      </c>
      <c r="G21" s="16">
        <v>220</v>
      </c>
      <c r="H21" s="16">
        <v>2</v>
      </c>
    </row>
    <row r="22" spans="1:8" s="6" customFormat="1" ht="12.75">
      <c r="A22" s="14">
        <v>2</v>
      </c>
      <c r="B22" s="17" t="s">
        <v>101</v>
      </c>
      <c r="C22" s="17" t="s">
        <v>17</v>
      </c>
      <c r="D22" s="16" t="s">
        <v>8</v>
      </c>
      <c r="E22" s="18">
        <f t="shared" si="1"/>
        <v>551</v>
      </c>
      <c r="F22" s="16">
        <v>389</v>
      </c>
      <c r="G22" s="16">
        <v>162</v>
      </c>
      <c r="H22" s="16">
        <v>8</v>
      </c>
    </row>
    <row r="23" spans="1:8" s="6" customFormat="1" ht="12.75">
      <c r="A23" s="14">
        <v>3</v>
      </c>
      <c r="B23" s="17" t="s">
        <v>299</v>
      </c>
      <c r="C23" s="17" t="s">
        <v>19</v>
      </c>
      <c r="D23" s="16" t="s">
        <v>8</v>
      </c>
      <c r="E23" s="18">
        <f t="shared" si="1"/>
        <v>535</v>
      </c>
      <c r="F23" s="16">
        <v>335</v>
      </c>
      <c r="G23" s="16">
        <v>200</v>
      </c>
      <c r="H23" s="16">
        <v>5</v>
      </c>
    </row>
    <row r="24" spans="1:8" s="6" customFormat="1" ht="12.75">
      <c r="A24" s="14">
        <v>4</v>
      </c>
      <c r="B24" s="17" t="s">
        <v>97</v>
      </c>
      <c r="C24" s="17" t="s">
        <v>17</v>
      </c>
      <c r="D24" s="16" t="s">
        <v>8</v>
      </c>
      <c r="E24" s="18">
        <f t="shared" si="1"/>
        <v>531</v>
      </c>
      <c r="F24" s="16">
        <v>358</v>
      </c>
      <c r="G24" s="16">
        <v>173</v>
      </c>
      <c r="H24" s="16">
        <v>4</v>
      </c>
    </row>
    <row r="25" spans="1:8" s="6" customFormat="1" ht="12.75">
      <c r="A25" s="14">
        <v>5</v>
      </c>
      <c r="B25" s="17" t="s">
        <v>125</v>
      </c>
      <c r="C25" s="17" t="s">
        <v>122</v>
      </c>
      <c r="D25" s="16" t="s">
        <v>8</v>
      </c>
      <c r="E25" s="18">
        <f t="shared" si="1"/>
        <v>528</v>
      </c>
      <c r="F25" s="16">
        <v>360</v>
      </c>
      <c r="G25" s="16">
        <v>168</v>
      </c>
      <c r="H25" s="16">
        <v>4</v>
      </c>
    </row>
    <row r="26" spans="1:8" s="6" customFormat="1" ht="12.75">
      <c r="A26" s="14">
        <v>6</v>
      </c>
      <c r="B26" s="17" t="s">
        <v>26</v>
      </c>
      <c r="C26" s="17" t="s">
        <v>19</v>
      </c>
      <c r="D26" s="16" t="s">
        <v>8</v>
      </c>
      <c r="E26" s="18">
        <f t="shared" si="1"/>
        <v>515</v>
      </c>
      <c r="F26" s="16">
        <v>339</v>
      </c>
      <c r="G26" s="16">
        <v>176</v>
      </c>
      <c r="H26" s="16">
        <v>4</v>
      </c>
    </row>
    <row r="27" spans="1:8" s="6" customFormat="1" ht="12.75">
      <c r="A27" s="14">
        <v>7</v>
      </c>
      <c r="B27" s="17" t="s">
        <v>132</v>
      </c>
      <c r="C27" s="17" t="s">
        <v>127</v>
      </c>
      <c r="D27" s="16" t="s">
        <v>8</v>
      </c>
      <c r="E27" s="18">
        <f t="shared" si="1"/>
        <v>507</v>
      </c>
      <c r="F27" s="16">
        <v>355</v>
      </c>
      <c r="G27" s="16">
        <v>152</v>
      </c>
      <c r="H27" s="16">
        <v>13</v>
      </c>
    </row>
    <row r="28" spans="1:8" s="6" customFormat="1" ht="12.75">
      <c r="A28" s="14">
        <v>8</v>
      </c>
      <c r="B28" s="17" t="s">
        <v>216</v>
      </c>
      <c r="C28" s="17" t="s">
        <v>122</v>
      </c>
      <c r="D28" s="16" t="s">
        <v>8</v>
      </c>
      <c r="E28" s="18">
        <f t="shared" si="1"/>
        <v>506</v>
      </c>
      <c r="F28" s="16">
        <v>349</v>
      </c>
      <c r="G28" s="16">
        <v>157</v>
      </c>
      <c r="H28" s="16">
        <v>9</v>
      </c>
    </row>
    <row r="29" spans="1:8" s="6" customFormat="1" ht="12.75">
      <c r="A29" s="14">
        <v>9</v>
      </c>
      <c r="B29" s="17" t="s">
        <v>160</v>
      </c>
      <c r="C29" s="17" t="s">
        <v>161</v>
      </c>
      <c r="D29" s="16" t="s">
        <v>8</v>
      </c>
      <c r="E29" s="18">
        <f t="shared" si="1"/>
        <v>503</v>
      </c>
      <c r="F29" s="16">
        <v>348</v>
      </c>
      <c r="G29" s="16">
        <v>155</v>
      </c>
      <c r="H29" s="16">
        <v>7</v>
      </c>
    </row>
    <row r="30" spans="1:8" s="6" customFormat="1" ht="12.75">
      <c r="A30" s="14">
        <v>10</v>
      </c>
      <c r="B30" s="17" t="s">
        <v>158</v>
      </c>
      <c r="C30" s="17" t="s">
        <v>159</v>
      </c>
      <c r="D30" s="16" t="s">
        <v>8</v>
      </c>
      <c r="E30" s="18">
        <f t="shared" si="1"/>
        <v>501</v>
      </c>
      <c r="F30" s="16">
        <v>351</v>
      </c>
      <c r="G30" s="16">
        <v>150</v>
      </c>
      <c r="H30" s="16">
        <v>10</v>
      </c>
    </row>
    <row r="31" spans="1:8" s="6" customFormat="1" ht="12.75">
      <c r="A31" s="14">
        <v>11</v>
      </c>
      <c r="B31" s="17" t="s">
        <v>300</v>
      </c>
      <c r="C31" s="17" t="s">
        <v>301</v>
      </c>
      <c r="D31" s="16" t="s">
        <v>8</v>
      </c>
      <c r="E31" s="18">
        <f t="shared" si="1"/>
        <v>498</v>
      </c>
      <c r="F31" s="16">
        <v>333</v>
      </c>
      <c r="G31" s="16">
        <v>165</v>
      </c>
      <c r="H31" s="16">
        <v>6</v>
      </c>
    </row>
    <row r="32" spans="1:8" s="6" customFormat="1" ht="12.75">
      <c r="A32" s="14">
        <v>12</v>
      </c>
      <c r="B32" s="17" t="s">
        <v>102</v>
      </c>
      <c r="C32" s="17" t="s">
        <v>20</v>
      </c>
      <c r="D32" s="16" t="s">
        <v>8</v>
      </c>
      <c r="E32" s="18">
        <f t="shared" si="1"/>
        <v>496</v>
      </c>
      <c r="F32" s="16">
        <v>338</v>
      </c>
      <c r="G32" s="16">
        <v>158</v>
      </c>
      <c r="H32" s="16">
        <v>6</v>
      </c>
    </row>
    <row r="33" spans="1:8" s="6" customFormat="1" ht="12.75">
      <c r="A33" s="14">
        <v>13</v>
      </c>
      <c r="B33" s="17" t="s">
        <v>45</v>
      </c>
      <c r="C33" s="17" t="s">
        <v>90</v>
      </c>
      <c r="D33" s="16" t="s">
        <v>8</v>
      </c>
      <c r="E33" s="18">
        <f t="shared" si="1"/>
        <v>495</v>
      </c>
      <c r="F33" s="16">
        <v>323</v>
      </c>
      <c r="G33" s="16">
        <v>172</v>
      </c>
      <c r="H33" s="16">
        <v>13</v>
      </c>
    </row>
    <row r="34" spans="1:8" s="6" customFormat="1" ht="12.75">
      <c r="A34" s="14">
        <v>14</v>
      </c>
      <c r="B34" s="17" t="s">
        <v>131</v>
      </c>
      <c r="C34" s="17" t="s">
        <v>130</v>
      </c>
      <c r="D34" s="16" t="s">
        <v>8</v>
      </c>
      <c r="E34" s="18">
        <f t="shared" si="1"/>
        <v>494</v>
      </c>
      <c r="F34" s="16">
        <v>348</v>
      </c>
      <c r="G34" s="16">
        <v>146</v>
      </c>
      <c r="H34" s="16">
        <v>10</v>
      </c>
    </row>
    <row r="35" spans="1:8" s="6" customFormat="1" ht="12.75">
      <c r="A35" s="14">
        <v>15</v>
      </c>
      <c r="B35" s="17" t="s">
        <v>129</v>
      </c>
      <c r="C35" s="17" t="s">
        <v>130</v>
      </c>
      <c r="D35" s="16" t="s">
        <v>8</v>
      </c>
      <c r="E35" s="18">
        <f t="shared" si="1"/>
        <v>469</v>
      </c>
      <c r="F35" s="16">
        <v>328</v>
      </c>
      <c r="G35" s="16">
        <v>141</v>
      </c>
      <c r="H35" s="16">
        <v>14</v>
      </c>
    </row>
    <row r="36" spans="1:8" s="6" customFormat="1" ht="12.75">
      <c r="A36" s="14">
        <v>16</v>
      </c>
      <c r="B36" s="17" t="s">
        <v>128</v>
      </c>
      <c r="C36" s="17" t="s">
        <v>20</v>
      </c>
      <c r="D36" s="16" t="s">
        <v>8</v>
      </c>
      <c r="E36" s="18">
        <f t="shared" si="1"/>
        <v>469</v>
      </c>
      <c r="F36" s="16">
        <v>348</v>
      </c>
      <c r="G36" s="16">
        <v>121</v>
      </c>
      <c r="H36" s="16">
        <v>12</v>
      </c>
    </row>
    <row r="37" spans="1:8" s="6" customFormat="1" ht="12.75">
      <c r="A37" s="14">
        <v>17</v>
      </c>
      <c r="B37" s="17" t="s">
        <v>126</v>
      </c>
      <c r="C37" s="17" t="s">
        <v>127</v>
      </c>
      <c r="D37" s="16" t="s">
        <v>8</v>
      </c>
      <c r="E37" s="18">
        <f t="shared" si="1"/>
        <v>465</v>
      </c>
      <c r="F37" s="16">
        <v>345</v>
      </c>
      <c r="G37" s="16">
        <v>120</v>
      </c>
      <c r="H37" s="16">
        <v>17</v>
      </c>
    </row>
    <row r="38" spans="1:8" s="6" customFormat="1" ht="12.75">
      <c r="A38" s="14">
        <v>18</v>
      </c>
      <c r="B38" s="17" t="s">
        <v>214</v>
      </c>
      <c r="C38" s="17" t="s">
        <v>17</v>
      </c>
      <c r="D38" s="16" t="s">
        <v>8</v>
      </c>
      <c r="E38" s="18">
        <f t="shared" si="1"/>
        <v>462</v>
      </c>
      <c r="F38" s="16">
        <v>320</v>
      </c>
      <c r="G38" s="16">
        <v>142</v>
      </c>
      <c r="H38" s="16">
        <v>10</v>
      </c>
    </row>
    <row r="39" spans="1:8" s="6" customFormat="1" ht="12.75">
      <c r="A39" s="14">
        <v>19</v>
      </c>
      <c r="B39" s="17" t="s">
        <v>302</v>
      </c>
      <c r="C39" s="17" t="s">
        <v>19</v>
      </c>
      <c r="D39" s="16" t="s">
        <v>8</v>
      </c>
      <c r="E39" s="18">
        <f t="shared" si="1"/>
        <v>461</v>
      </c>
      <c r="F39" s="16">
        <v>319</v>
      </c>
      <c r="G39" s="16">
        <v>142</v>
      </c>
      <c r="H39" s="16">
        <v>14</v>
      </c>
    </row>
    <row r="40" spans="1:8" s="6" customFormat="1" ht="12.75">
      <c r="A40" s="14">
        <v>20</v>
      </c>
      <c r="B40" s="17" t="s">
        <v>218</v>
      </c>
      <c r="C40" s="17" t="s">
        <v>20</v>
      </c>
      <c r="D40" s="16" t="s">
        <v>8</v>
      </c>
      <c r="E40" s="18">
        <f t="shared" si="1"/>
        <v>455</v>
      </c>
      <c r="F40" s="16">
        <v>318</v>
      </c>
      <c r="G40" s="16">
        <v>137</v>
      </c>
      <c r="H40" s="16">
        <v>7</v>
      </c>
    </row>
    <row r="41" spans="1:8" s="6" customFormat="1" ht="12.75">
      <c r="A41" s="14">
        <v>21</v>
      </c>
      <c r="B41" s="17" t="s">
        <v>133</v>
      </c>
      <c r="C41" s="17" t="s">
        <v>17</v>
      </c>
      <c r="D41" s="16" t="s">
        <v>8</v>
      </c>
      <c r="E41" s="18">
        <f t="shared" si="1"/>
        <v>452</v>
      </c>
      <c r="F41" s="16">
        <v>322</v>
      </c>
      <c r="G41" s="16">
        <v>130</v>
      </c>
      <c r="H41" s="16">
        <v>14</v>
      </c>
    </row>
    <row r="42" spans="1:8" s="6" customFormat="1" ht="12.75">
      <c r="A42" s="14">
        <v>22</v>
      </c>
      <c r="B42" s="17" t="s">
        <v>303</v>
      </c>
      <c r="C42" s="17" t="s">
        <v>20</v>
      </c>
      <c r="D42" s="16" t="s">
        <v>8</v>
      </c>
      <c r="E42" s="18">
        <f t="shared" si="1"/>
        <v>451</v>
      </c>
      <c r="F42" s="16">
        <v>331</v>
      </c>
      <c r="G42" s="16">
        <v>120</v>
      </c>
      <c r="H42" s="16">
        <v>13</v>
      </c>
    </row>
    <row r="43" spans="1:8" s="6" customFormat="1" ht="12.75">
      <c r="A43" s="14">
        <v>23</v>
      </c>
      <c r="B43" s="17" t="s">
        <v>188</v>
      </c>
      <c r="C43" s="17" t="s">
        <v>127</v>
      </c>
      <c r="D43" s="16" t="s">
        <v>8</v>
      </c>
      <c r="E43" s="18">
        <f t="shared" si="1"/>
        <v>448</v>
      </c>
      <c r="F43" s="16">
        <v>316</v>
      </c>
      <c r="G43" s="16">
        <v>132</v>
      </c>
      <c r="H43" s="16">
        <v>13</v>
      </c>
    </row>
    <row r="44" spans="1:8" s="6" customFormat="1" ht="12.75">
      <c r="A44" s="14">
        <v>24</v>
      </c>
      <c r="B44" s="17" t="s">
        <v>304</v>
      </c>
      <c r="C44" s="17" t="s">
        <v>90</v>
      </c>
      <c r="D44" s="16" t="s">
        <v>8</v>
      </c>
      <c r="E44" s="18">
        <f t="shared" si="1"/>
        <v>409</v>
      </c>
      <c r="F44" s="16">
        <v>293</v>
      </c>
      <c r="G44" s="16">
        <v>116</v>
      </c>
      <c r="H44" s="16">
        <v>19</v>
      </c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</sheetData>
  <sheetProtection/>
  <protectedRanges>
    <protectedRange sqref="C19:C20" name="Oblast2_1_6"/>
    <protectedRange sqref="B19:B20" name="Oblast2_1_1_4"/>
    <protectedRange sqref="D19:D20" name="Oblast2_1_7"/>
    <protectedRange sqref="E19:H20" name="Oblast3_1_1"/>
    <protectedRange sqref="C6:C18" name="Oblast2_1_1"/>
    <protectedRange sqref="B6:B18" name="Oblast2_1_1_1"/>
    <protectedRange sqref="D6:D18" name="Oblast2_1_2"/>
    <protectedRange sqref="F6:H18" name="Oblast3_1_2"/>
    <protectedRange sqref="B36:C36 B39:C44" name="Oblast2"/>
    <protectedRange sqref="C37:C38 C21:C29 C31:C35" name="Oblast2_1_3"/>
    <protectedRange sqref="B37:B38 B21:B29 B31:B35" name="Oblast2_1_1_3"/>
    <protectedRange sqref="D36 D39:D44" name="Oblast2_2"/>
    <protectedRange sqref="D37:D38 D21:D29 D31:D35" name="Oblast2_1_5"/>
    <protectedRange sqref="F21:H35" name="Oblast3_1_4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2023-11-19T11:11:38Z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