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3"/>
  </bookViews>
  <sheets>
    <sheet name="MS Brno" sheetId="1" r:id="rId1"/>
    <sheet name="Č. Velenice" sheetId="2" r:id="rId2"/>
    <sheet name="Dobřany" sheetId="3" r:id="rId3"/>
    <sheet name="Kamenice n. L" sheetId="4" r:id="rId4"/>
    <sheet name="Poděbrady" sheetId="5" r:id="rId5"/>
    <sheet name="Šumperk" sheetId="6" r:id="rId6"/>
  </sheets>
  <definedNames/>
  <calcPr fullCalcOnLoad="1"/>
</workbook>
</file>

<file path=xl/sharedStrings.xml><?xml version="1.0" encoding="utf-8"?>
<sst xmlns="http://schemas.openxmlformats.org/spreadsheetml/2006/main" count="572" uniqueCount="239">
  <si>
    <t>Oddíl</t>
  </si>
  <si>
    <t>Kategorie</t>
  </si>
  <si>
    <t>Celkem</t>
  </si>
  <si>
    <t>Plné</t>
  </si>
  <si>
    <t>Jméno</t>
  </si>
  <si>
    <t>Chyb</t>
  </si>
  <si>
    <t>Dor.</t>
  </si>
  <si>
    <t>Kateg.</t>
  </si>
  <si>
    <t>h</t>
  </si>
  <si>
    <t>d</t>
  </si>
  <si>
    <t>TJ Centr. Dačice</t>
  </si>
  <si>
    <t>TJ Lok. Č. Velenice</t>
  </si>
  <si>
    <t>KC Zlín</t>
  </si>
  <si>
    <t/>
  </si>
  <si>
    <t xml:space="preserve"> </t>
  </si>
  <si>
    <t>TJ Start Jihlava</t>
  </si>
  <si>
    <t>Blechová Kristýna</t>
  </si>
  <si>
    <t>Tobolová Nikola</t>
  </si>
  <si>
    <t>Trochtová Natálie</t>
  </si>
  <si>
    <t>TJ Odry</t>
  </si>
  <si>
    <t>Vrzala Filip</t>
  </si>
  <si>
    <t>1.</t>
  </si>
  <si>
    <t>2.</t>
  </si>
  <si>
    <t>SKK Náchod</t>
  </si>
  <si>
    <t>SKK Hořice</t>
  </si>
  <si>
    <t>SKK Jičín</t>
  </si>
  <si>
    <t>SK Solnice</t>
  </si>
  <si>
    <t>Hanuš Martin</t>
  </si>
  <si>
    <t>Hrubý Tomáš</t>
  </si>
  <si>
    <t>TJ Sok. Chýnov</t>
  </si>
  <si>
    <t>Lokvencová Barbora</t>
  </si>
  <si>
    <t>Adamů František</t>
  </si>
  <si>
    <t>Nováková Kristýna</t>
  </si>
  <si>
    <t>Holý David</t>
  </si>
  <si>
    <t>Šmarda Vojtěch</t>
  </si>
  <si>
    <t>Zavřel Sebastián</t>
  </si>
  <si>
    <t>Eliáš Adam</t>
  </si>
  <si>
    <t>Trunečka Max</t>
  </si>
  <si>
    <t>TJ Prostějov</t>
  </si>
  <si>
    <t>Vrubl Jakub</t>
  </si>
  <si>
    <t>Nováková Tereza</t>
  </si>
  <si>
    <t>KK Kosmonosy</t>
  </si>
  <si>
    <t>KK Lok. Tábor</t>
  </si>
  <si>
    <t>Sobíšková Nikola</t>
  </si>
  <si>
    <t>Radová Monika</t>
  </si>
  <si>
    <t>Kutil Radek</t>
  </si>
  <si>
    <t>Dlouhá Lucie</t>
  </si>
  <si>
    <t>Kroupová Tereza</t>
  </si>
  <si>
    <t>Košťál Ondřej</t>
  </si>
  <si>
    <t>Horák David</t>
  </si>
  <si>
    <t>Kábrtová Veronika</t>
  </si>
  <si>
    <t>Bínová Jana</t>
  </si>
  <si>
    <t>Šuda Matěj</t>
  </si>
  <si>
    <t>Ovšáková Veronika</t>
  </si>
  <si>
    <t>Vojteková Lucie</t>
  </si>
  <si>
    <t>KK Šumperk</t>
  </si>
  <si>
    <t>Vašíčková Anna</t>
  </si>
  <si>
    <t>Kobylková Marie</t>
  </si>
  <si>
    <t>Hrabovský Jiří</t>
  </si>
  <si>
    <t>Hrňa Vojtěch</t>
  </si>
  <si>
    <t>VKK Vsetín</t>
  </si>
  <si>
    <t>Petrů Thea</t>
  </si>
  <si>
    <t>TJ VTŽ Chomutov</t>
  </si>
  <si>
    <t>Radová Leona</t>
  </si>
  <si>
    <t>Burocková Jana</t>
  </si>
  <si>
    <t>TJ Neratovice</t>
  </si>
  <si>
    <t>TJ Blatná</t>
  </si>
  <si>
    <t>Chlubna Matěj</t>
  </si>
  <si>
    <t>Veselý Vít</t>
  </si>
  <si>
    <t>Roubková Karolína</t>
  </si>
  <si>
    <t>Schober David</t>
  </si>
  <si>
    <t>Podhradský Jan</t>
  </si>
  <si>
    <t>Čeloud Jonáš</t>
  </si>
  <si>
    <t>Straka Adam</t>
  </si>
  <si>
    <t>TJ Třebíč</t>
  </si>
  <si>
    <t>Tenkl Martin</t>
  </si>
  <si>
    <t>Šťastná Michaela</t>
  </si>
  <si>
    <t>3</t>
  </si>
  <si>
    <t>4</t>
  </si>
  <si>
    <t>5</t>
  </si>
  <si>
    <t>Roman Filip</t>
  </si>
  <si>
    <t>KK Svitavy</t>
  </si>
  <si>
    <t>Šindelář Jaroslav</t>
  </si>
  <si>
    <t>Pail Lukáš</t>
  </si>
  <si>
    <t>Škoda Zbyněk</t>
  </si>
  <si>
    <t>Novák Tomáš</t>
  </si>
  <si>
    <t>6</t>
  </si>
  <si>
    <t>7</t>
  </si>
  <si>
    <t>8</t>
  </si>
  <si>
    <t>9</t>
  </si>
  <si>
    <t>Nováková Monika</t>
  </si>
  <si>
    <t>TJ Tesla Pardubice</t>
  </si>
  <si>
    <t>Fikarová Adéla</t>
  </si>
  <si>
    <t>Musil Vít</t>
  </si>
  <si>
    <t>Ladnar Filip</t>
  </si>
  <si>
    <t>Macháček Ondřej</t>
  </si>
  <si>
    <t>Tomanová Taťána</t>
  </si>
  <si>
    <t>Toncarová Karolína</t>
  </si>
  <si>
    <t>Květoň Tomáš</t>
  </si>
  <si>
    <t>Dáňa Tomáš</t>
  </si>
  <si>
    <t>Hanáček Tomáš</t>
  </si>
  <si>
    <t>Záhořák Adam</t>
  </si>
  <si>
    <t>Löffelmannová Anna</t>
  </si>
  <si>
    <t>TJ Sok. Kdyně</t>
  </si>
  <si>
    <t>Šuterová Nela</t>
  </si>
  <si>
    <t>SKK Podbořany</t>
  </si>
  <si>
    <t>Říhová Pavlína</t>
  </si>
  <si>
    <t>Kalousová Monika</t>
  </si>
  <si>
    <t>Šedivá Karolína</t>
  </si>
  <si>
    <t>TJ Lok. Č.Velenice</t>
  </si>
  <si>
    <t>Lojdová Viktorie</t>
  </si>
  <si>
    <t>TJ Sok. Zahořany</t>
  </si>
  <si>
    <t>Kuželky Aš</t>
  </si>
  <si>
    <t>Pekárek Matěj</t>
  </si>
  <si>
    <t>Fišer Tomáš</t>
  </si>
  <si>
    <t>TJ Sok. Sedlnice</t>
  </si>
  <si>
    <t>Hrabovský Jakub</t>
  </si>
  <si>
    <t>Juříček Tomáš</t>
  </si>
  <si>
    <t>Kopčíková Markéta</t>
  </si>
  <si>
    <t>Egererová Klára</t>
  </si>
  <si>
    <t>TJ Lomnice</t>
  </si>
  <si>
    <t>Tonhäuserová Nella</t>
  </si>
  <si>
    <t>Kalčíková Natálie</t>
  </si>
  <si>
    <t>Maňák Filip</t>
  </si>
  <si>
    <t>Zavřelová Lucie</t>
  </si>
  <si>
    <t>Myslivcová Marie</t>
  </si>
  <si>
    <t>Macků Kristýna</t>
  </si>
  <si>
    <t>Hartlová Anna</t>
  </si>
  <si>
    <t>Čopáková Romana</t>
  </si>
  <si>
    <t>Morávek Vojtěch</t>
  </si>
  <si>
    <t>Vavřín Kryštof</t>
  </si>
  <si>
    <t>Tvrdý Dominik</t>
  </si>
  <si>
    <t>Poula Josef</t>
  </si>
  <si>
    <t>TJ Sok. Chotoviny</t>
  </si>
  <si>
    <t>TJ Lok. Valtice</t>
  </si>
  <si>
    <t>SKK Třebechovice</t>
  </si>
  <si>
    <t>Ducke Martin</t>
  </si>
  <si>
    <t>TJ Č. Kostelec</t>
  </si>
  <si>
    <t>Hanuš Tomáš</t>
  </si>
  <si>
    <t>Černák Jiří</t>
  </si>
  <si>
    <t>SK Ban. Ratíškovice</t>
  </si>
  <si>
    <t>Svoboda Jan</t>
  </si>
  <si>
    <t>Křížová Tereza</t>
  </si>
  <si>
    <t>SK Žižkov Praha</t>
  </si>
  <si>
    <t>Mertlová Petra</t>
  </si>
  <si>
    <t>TJ Jis. N. Bystřice</t>
  </si>
  <si>
    <t>Venclová Tereza</t>
  </si>
  <si>
    <t>SKK Vrchlabí</t>
  </si>
  <si>
    <t>Svobodová Adriana</t>
  </si>
  <si>
    <t>Hřebejková Pavla</t>
  </si>
  <si>
    <t>TJ Sok. Kostelec n. Č. l.</t>
  </si>
  <si>
    <t>Králová Barbora</t>
  </si>
  <si>
    <t>Mísař Adam</t>
  </si>
  <si>
    <t>TJ Lok. Č. Třebová</t>
  </si>
  <si>
    <t>Stránský Ondřej</t>
  </si>
  <si>
    <t>Šafránek Ondřej</t>
  </si>
  <si>
    <t>KK Jiří Poděbrady</t>
  </si>
  <si>
    <t>Bulíček Vojtěch</t>
  </si>
  <si>
    <t>TJ Sp. K. Hora</t>
  </si>
  <si>
    <t>Janda Adam</t>
  </si>
  <si>
    <t>Svatý Adam</t>
  </si>
  <si>
    <t>Doležal Matyáš</t>
  </si>
  <si>
    <t>Neuvirt Jan</t>
  </si>
  <si>
    <t>Vaněček Adam</t>
  </si>
  <si>
    <t>Budoš Matěj</t>
  </si>
  <si>
    <t>Mol Jan</t>
  </si>
  <si>
    <t>Kupar Matěj</t>
  </si>
  <si>
    <t>3.</t>
  </si>
  <si>
    <t>4.</t>
  </si>
  <si>
    <t>5.</t>
  </si>
  <si>
    <t>6.</t>
  </si>
  <si>
    <t>7.</t>
  </si>
  <si>
    <t>8.</t>
  </si>
  <si>
    <t>10</t>
  </si>
  <si>
    <t>TJ Kuž. Holýšov</t>
  </si>
  <si>
    <t>Holubová Kateřina</t>
  </si>
  <si>
    <t>TJ Lok. Ústí n.L.</t>
  </si>
  <si>
    <t>Toman Vojtěch</t>
  </si>
  <si>
    <t>Maša Štěpán</t>
  </si>
  <si>
    <t>TJ Sok. Šanov</t>
  </si>
  <si>
    <t>TJ Jiskra Hylváty</t>
  </si>
  <si>
    <t>Kovář Martin</t>
  </si>
  <si>
    <t>KK Jis. Rýmařov</t>
  </si>
  <si>
    <t>Herman Matěj</t>
  </si>
  <si>
    <t>Šípek Anthony</t>
  </si>
  <si>
    <t>Sysel Ondřej</t>
  </si>
  <si>
    <t>TJ Sok. Soběnov</t>
  </si>
  <si>
    <t>TJ Sn Kamenice n. L.</t>
  </si>
  <si>
    <t>Smoleň Dominik</t>
  </si>
  <si>
    <t>Fink Patrik</t>
  </si>
  <si>
    <t>Šedivý Petr</t>
  </si>
  <si>
    <t>Bartoníčková Nikola</t>
  </si>
  <si>
    <t>Chaloupková Anna</t>
  </si>
  <si>
    <t>TJ Kuž. Česká Lípa</t>
  </si>
  <si>
    <t>žák</t>
  </si>
  <si>
    <t>MS Brno</t>
  </si>
  <si>
    <t>Dostálková Sophie</t>
  </si>
  <si>
    <t>TJ Sp. Přerov</t>
  </si>
  <si>
    <t>KK Orel Ivančice</t>
  </si>
  <si>
    <t>Bakaj Petr</t>
  </si>
  <si>
    <t>Kotásek David</t>
  </si>
  <si>
    <t>Janík Vojtěch</t>
  </si>
  <si>
    <t>Šipl Ondřej</t>
  </si>
  <si>
    <t>Filakovská Karolína</t>
  </si>
  <si>
    <t>Matoušková Daniela</t>
  </si>
  <si>
    <t>Beranovský Vít</t>
  </si>
  <si>
    <t>České Velenice</t>
  </si>
  <si>
    <t>Tauerová Alice</t>
  </si>
  <si>
    <t>TJ Sokol Duchcov</t>
  </si>
  <si>
    <t>Hlaváč Václav</t>
  </si>
  <si>
    <t>TJ Sn Karlovy Vary</t>
  </si>
  <si>
    <t>Benda Tomáš</t>
  </si>
  <si>
    <t>Blecha Štěpán</t>
  </si>
  <si>
    <t>Drofa Štěpán</t>
  </si>
  <si>
    <t>Kratochvíl Šimon</t>
  </si>
  <si>
    <t>TJ Slavoj Plzeň</t>
  </si>
  <si>
    <t>Dobřany</t>
  </si>
  <si>
    <t>KK Jihlava</t>
  </si>
  <si>
    <t>Pavlíček Michal</t>
  </si>
  <si>
    <t>Zapletalová Sabrinka</t>
  </si>
  <si>
    <t>Kotšmídová Iva</t>
  </si>
  <si>
    <t>Holakovská Eliška</t>
  </si>
  <si>
    <t>Poděbrady</t>
  </si>
  <si>
    <t>Bureš Robin</t>
  </si>
  <si>
    <t>Dvorská Lucie</t>
  </si>
  <si>
    <t>Dolečková Eliška</t>
  </si>
  <si>
    <t>Vacková Tereza</t>
  </si>
  <si>
    <t>Ondráček Tomáš</t>
  </si>
  <si>
    <t>KK Zábřeh</t>
  </si>
  <si>
    <t>Fabík Jakub</t>
  </si>
  <si>
    <t>TJ Sp. Bílovec</t>
  </si>
  <si>
    <t>Krejčí Libor</t>
  </si>
  <si>
    <t>TJ Val. Meziříčí</t>
  </si>
  <si>
    <t>Bryška Martin</t>
  </si>
  <si>
    <t>Dvorský Matěj</t>
  </si>
  <si>
    <t>Vostrčil Jan</t>
  </si>
  <si>
    <t>Žemlička Jan</t>
  </si>
  <si>
    <t>Šumperk</t>
  </si>
  <si>
    <t>Kamenice nad Lipou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</si>
</sst>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  <numFmt numFmtId="165" formatCode="dd/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33" borderId="13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textRotation="90"/>
      <protection/>
    </xf>
    <xf numFmtId="0" fontId="2" fillId="34" borderId="15" xfId="0" applyFont="1" applyFill="1" applyBorder="1" applyAlignment="1" applyProtection="1">
      <alignment horizontal="center" vertical="center" textRotation="90"/>
      <protection/>
    </xf>
    <xf numFmtId="0" fontId="2" fillId="34" borderId="16" xfId="0" applyFont="1" applyFill="1" applyBorder="1" applyAlignment="1" applyProtection="1">
      <alignment horizontal="center" vertical="center" textRotation="90"/>
      <protection/>
    </xf>
    <xf numFmtId="0" fontId="2" fillId="34" borderId="17" xfId="0" applyFont="1" applyFill="1" applyBorder="1" applyAlignment="1" applyProtection="1">
      <alignment horizontal="center" vertical="center" textRotation="90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8" fillId="34" borderId="19" xfId="0" applyFont="1" applyFill="1" applyBorder="1" applyAlignment="1" applyProtection="1">
      <alignment/>
      <protection/>
    </xf>
    <xf numFmtId="0" fontId="8" fillId="34" borderId="19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34" borderId="18" xfId="0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left" vertical="center" indent="1"/>
      <protection/>
    </xf>
    <xf numFmtId="0" fontId="2" fillId="34" borderId="17" xfId="0" applyFont="1" applyFill="1" applyBorder="1" applyAlignment="1" applyProtection="1">
      <alignment horizontal="left" vertical="center" inden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31" t="s">
        <v>195</v>
      </c>
      <c r="B1" s="32"/>
      <c r="C1" s="33"/>
      <c r="D1" s="33"/>
      <c r="E1" s="33"/>
      <c r="F1" s="33"/>
      <c r="G1" s="33"/>
      <c r="H1" s="34"/>
      <c r="I1" s="4"/>
      <c r="J1" s="4"/>
      <c r="K1" s="4"/>
    </row>
    <row r="2" spans="1:11" ht="15.75" customHeight="1" thickBot="1">
      <c r="A2" s="35"/>
      <c r="B2" s="32"/>
      <c r="C2" s="33"/>
      <c r="D2" s="33"/>
      <c r="E2" s="33"/>
      <c r="F2" s="33"/>
      <c r="G2" s="33"/>
      <c r="H2" s="34"/>
      <c r="I2" s="4"/>
      <c r="J2" s="4"/>
      <c r="K2" s="4"/>
    </row>
    <row r="3" spans="1:8" ht="19.5" customHeight="1" thickBot="1">
      <c r="A3" s="36"/>
      <c r="B3" s="37" t="s">
        <v>4</v>
      </c>
      <c r="C3" s="38" t="s">
        <v>0</v>
      </c>
      <c r="D3" s="24" t="s">
        <v>7</v>
      </c>
      <c r="E3" s="27" t="s">
        <v>2</v>
      </c>
      <c r="F3" s="30" t="s">
        <v>3</v>
      </c>
      <c r="G3" s="30" t="s">
        <v>6</v>
      </c>
      <c r="H3" s="30" t="s">
        <v>5</v>
      </c>
    </row>
    <row r="4" spans="1:8" ht="19.5" customHeight="1" thickBot="1">
      <c r="A4" s="36"/>
      <c r="B4" s="37"/>
      <c r="C4" s="38"/>
      <c r="D4" s="25"/>
      <c r="E4" s="28"/>
      <c r="F4" s="30"/>
      <c r="G4" s="30"/>
      <c r="H4" s="30"/>
    </row>
    <row r="5" spans="1:8" ht="19.5" customHeight="1" thickBot="1">
      <c r="A5" s="36"/>
      <c r="B5" s="37"/>
      <c r="C5" s="38"/>
      <c r="D5" s="26" t="s">
        <v>1</v>
      </c>
      <c r="E5" s="29"/>
      <c r="F5" s="30"/>
      <c r="G5" s="30"/>
      <c r="H5" s="30"/>
    </row>
    <row r="6" spans="1:8" s="6" customFormat="1" ht="12.75">
      <c r="A6" s="14" t="s">
        <v>21</v>
      </c>
      <c r="B6" s="17" t="s">
        <v>16</v>
      </c>
      <c r="C6" s="17" t="s">
        <v>179</v>
      </c>
      <c r="D6" s="16" t="s">
        <v>9</v>
      </c>
      <c r="E6" s="18">
        <f>IF(OR(ISBLANK($H6))," ",F6+G6)</f>
        <v>516</v>
      </c>
      <c r="F6" s="16">
        <v>340</v>
      </c>
      <c r="G6" s="16">
        <v>176</v>
      </c>
      <c r="H6" s="16">
        <v>9</v>
      </c>
    </row>
    <row r="7" spans="1:8" s="6" customFormat="1" ht="12.75">
      <c r="A7" s="14" t="s">
        <v>22</v>
      </c>
      <c r="B7" s="17" t="s">
        <v>96</v>
      </c>
      <c r="C7" s="17" t="s">
        <v>140</v>
      </c>
      <c r="D7" s="16" t="s">
        <v>9</v>
      </c>
      <c r="E7" s="18">
        <f>IF(OR(ISBLANK($H7))," ",F7+G7)</f>
        <v>510</v>
      </c>
      <c r="F7" s="16">
        <v>362</v>
      </c>
      <c r="G7" s="16">
        <v>148</v>
      </c>
      <c r="H7" s="16">
        <v>11</v>
      </c>
    </row>
    <row r="8" spans="1:8" s="6" customFormat="1" ht="12.75">
      <c r="A8" s="14" t="s">
        <v>77</v>
      </c>
      <c r="B8" s="17" t="s">
        <v>57</v>
      </c>
      <c r="C8" s="17" t="s">
        <v>140</v>
      </c>
      <c r="D8" s="16" t="s">
        <v>9</v>
      </c>
      <c r="E8" s="18">
        <f>IF(OR(ISBLANK($H8))," ",F8+G8)</f>
        <v>477</v>
      </c>
      <c r="F8" s="16">
        <v>331</v>
      </c>
      <c r="G8" s="16">
        <v>146</v>
      </c>
      <c r="H8" s="16">
        <v>13</v>
      </c>
    </row>
    <row r="9" spans="1:8" s="6" customFormat="1" ht="12.75">
      <c r="A9" s="14" t="s">
        <v>78</v>
      </c>
      <c r="B9" s="17" t="s">
        <v>196</v>
      </c>
      <c r="C9" s="17" t="s">
        <v>197</v>
      </c>
      <c r="D9" s="16" t="s">
        <v>9</v>
      </c>
      <c r="E9" s="18">
        <f>IF(OR(ISBLANK($H9))," ",F9+G9)</f>
        <v>396</v>
      </c>
      <c r="F9" s="16">
        <v>315</v>
      </c>
      <c r="G9" s="16">
        <v>81</v>
      </c>
      <c r="H9" s="16">
        <v>30</v>
      </c>
    </row>
    <row r="10" spans="1:8" s="6" customFormat="1" ht="12.75">
      <c r="A10" s="14"/>
      <c r="B10" s="17"/>
      <c r="C10" s="17"/>
      <c r="D10" s="16"/>
      <c r="E10" s="22"/>
      <c r="F10" s="16"/>
      <c r="G10" s="16"/>
      <c r="H10" s="16"/>
    </row>
    <row r="11" spans="1:8" s="6" customFormat="1" ht="12.75">
      <c r="A11" s="14"/>
      <c r="B11" s="17"/>
      <c r="C11" s="17"/>
      <c r="D11" s="16"/>
      <c r="E11" s="22"/>
      <c r="F11" s="16"/>
      <c r="G11" s="16"/>
      <c r="H11" s="16"/>
    </row>
    <row r="12" spans="1:8" s="6" customFormat="1" ht="12.75">
      <c r="A12" s="14" t="s">
        <v>21</v>
      </c>
      <c r="B12" s="17" t="s">
        <v>141</v>
      </c>
      <c r="C12" s="17" t="s">
        <v>198</v>
      </c>
      <c r="D12" s="16" t="s">
        <v>8</v>
      </c>
      <c r="E12" s="18">
        <f aca="true" t="shared" si="0" ref="E12:E27">IF(OR(ISBLANK($H12))," ",F12+G12)</f>
        <v>566</v>
      </c>
      <c r="F12" s="16">
        <v>372</v>
      </c>
      <c r="G12" s="16">
        <v>194</v>
      </c>
      <c r="H12" s="16">
        <v>3</v>
      </c>
    </row>
    <row r="13" spans="1:8" s="6" customFormat="1" ht="12.75">
      <c r="A13" s="14" t="s">
        <v>22</v>
      </c>
      <c r="B13" s="17" t="s">
        <v>177</v>
      </c>
      <c r="C13" s="17" t="s">
        <v>140</v>
      </c>
      <c r="D13" s="16" t="s">
        <v>8</v>
      </c>
      <c r="E13" s="18">
        <f t="shared" si="0"/>
        <v>541</v>
      </c>
      <c r="F13" s="16">
        <v>354</v>
      </c>
      <c r="G13" s="16">
        <v>187</v>
      </c>
      <c r="H13" s="16">
        <v>9</v>
      </c>
    </row>
    <row r="14" spans="1:8" s="6" customFormat="1" ht="12.75">
      <c r="A14" s="14" t="s">
        <v>77</v>
      </c>
      <c r="B14" s="17" t="s">
        <v>73</v>
      </c>
      <c r="C14" s="17" t="s">
        <v>74</v>
      </c>
      <c r="D14" s="16" t="s">
        <v>8</v>
      </c>
      <c r="E14" s="18">
        <f t="shared" si="0"/>
        <v>527</v>
      </c>
      <c r="F14" s="16">
        <v>372</v>
      </c>
      <c r="G14" s="16">
        <v>155</v>
      </c>
      <c r="H14" s="16">
        <v>11</v>
      </c>
    </row>
    <row r="15" spans="1:8" s="6" customFormat="1" ht="12.75">
      <c r="A15" s="14" t="s">
        <v>78</v>
      </c>
      <c r="B15" s="17" t="s">
        <v>75</v>
      </c>
      <c r="C15" s="17" t="s">
        <v>74</v>
      </c>
      <c r="D15" s="16" t="s">
        <v>8</v>
      </c>
      <c r="E15" s="18">
        <f t="shared" si="0"/>
        <v>514</v>
      </c>
      <c r="F15" s="16">
        <v>345</v>
      </c>
      <c r="G15" s="16">
        <v>169</v>
      </c>
      <c r="H15" s="16">
        <v>9</v>
      </c>
    </row>
    <row r="16" spans="1:8" s="6" customFormat="1" ht="12.75">
      <c r="A16" s="14" t="s">
        <v>167</v>
      </c>
      <c r="B16" s="17" t="s">
        <v>178</v>
      </c>
      <c r="C16" s="17" t="s">
        <v>198</v>
      </c>
      <c r="D16" s="16" t="s">
        <v>8</v>
      </c>
      <c r="E16" s="18">
        <f t="shared" si="0"/>
        <v>511</v>
      </c>
      <c r="F16" s="16">
        <v>366</v>
      </c>
      <c r="G16" s="16">
        <v>145</v>
      </c>
      <c r="H16" s="16">
        <v>13</v>
      </c>
    </row>
    <row r="17" spans="1:8" s="6" customFormat="1" ht="12.75">
      <c r="A17" s="14" t="s">
        <v>168</v>
      </c>
      <c r="B17" s="17" t="s">
        <v>199</v>
      </c>
      <c r="C17" s="17" t="s">
        <v>179</v>
      </c>
      <c r="D17" s="16" t="s">
        <v>8</v>
      </c>
      <c r="E17" s="18">
        <f t="shared" si="0"/>
        <v>504</v>
      </c>
      <c r="F17" s="16">
        <v>346</v>
      </c>
      <c r="G17" s="16">
        <v>158</v>
      </c>
      <c r="H17" s="16">
        <v>12</v>
      </c>
    </row>
    <row r="18" spans="1:8" s="6" customFormat="1" ht="12.75">
      <c r="A18" s="14" t="s">
        <v>79</v>
      </c>
      <c r="B18" s="17" t="s">
        <v>200</v>
      </c>
      <c r="C18" s="17" t="s">
        <v>140</v>
      </c>
      <c r="D18" s="16" t="s">
        <v>8</v>
      </c>
      <c r="E18" s="18">
        <f t="shared" si="0"/>
        <v>501</v>
      </c>
      <c r="F18" s="16">
        <v>373</v>
      </c>
      <c r="G18" s="16">
        <v>128</v>
      </c>
      <c r="H18" s="16">
        <v>26</v>
      </c>
    </row>
    <row r="19" spans="1:8" s="6" customFormat="1" ht="12.75">
      <c r="A19" s="14" t="s">
        <v>86</v>
      </c>
      <c r="B19" s="17" t="s">
        <v>34</v>
      </c>
      <c r="C19" s="17" t="s">
        <v>198</v>
      </c>
      <c r="D19" s="16" t="s">
        <v>8</v>
      </c>
      <c r="E19" s="18">
        <f t="shared" si="0"/>
        <v>496</v>
      </c>
      <c r="F19" s="16">
        <v>331</v>
      </c>
      <c r="G19" s="16">
        <v>165</v>
      </c>
      <c r="H19" s="16">
        <v>11</v>
      </c>
    </row>
    <row r="20" spans="1:8" s="6" customFormat="1" ht="12.75">
      <c r="A20" s="14" t="s">
        <v>169</v>
      </c>
      <c r="B20" s="17" t="s">
        <v>98</v>
      </c>
      <c r="C20" s="17" t="s">
        <v>140</v>
      </c>
      <c r="D20" s="16" t="s">
        <v>8</v>
      </c>
      <c r="E20" s="18">
        <f t="shared" si="0"/>
        <v>487</v>
      </c>
      <c r="F20" s="16">
        <v>351</v>
      </c>
      <c r="G20" s="16">
        <v>136</v>
      </c>
      <c r="H20" s="16">
        <v>10</v>
      </c>
    </row>
    <row r="21" spans="1:8" s="6" customFormat="1" ht="12.75">
      <c r="A21" s="14" t="s">
        <v>170</v>
      </c>
      <c r="B21" s="17" t="s">
        <v>59</v>
      </c>
      <c r="C21" s="17" t="s">
        <v>60</v>
      </c>
      <c r="D21" s="16" t="s">
        <v>8</v>
      </c>
      <c r="E21" s="18">
        <f t="shared" si="0"/>
        <v>484</v>
      </c>
      <c r="F21" s="16">
        <v>333</v>
      </c>
      <c r="G21" s="16">
        <v>151</v>
      </c>
      <c r="H21" s="16">
        <v>7</v>
      </c>
    </row>
    <row r="22" spans="1:8" s="6" customFormat="1" ht="12.75">
      <c r="A22" s="14" t="s">
        <v>87</v>
      </c>
      <c r="B22" s="17" t="s">
        <v>36</v>
      </c>
      <c r="C22" s="17" t="s">
        <v>198</v>
      </c>
      <c r="D22" s="16" t="s">
        <v>8</v>
      </c>
      <c r="E22" s="18">
        <f t="shared" si="0"/>
        <v>480</v>
      </c>
      <c r="F22" s="16">
        <v>323</v>
      </c>
      <c r="G22" s="16">
        <v>157</v>
      </c>
      <c r="H22" s="16">
        <v>5</v>
      </c>
    </row>
    <row r="23" spans="1:8" s="6" customFormat="1" ht="12.75">
      <c r="A23" s="14" t="s">
        <v>88</v>
      </c>
      <c r="B23" s="17" t="s">
        <v>84</v>
      </c>
      <c r="C23" s="17" t="s">
        <v>134</v>
      </c>
      <c r="D23" s="16" t="s">
        <v>8</v>
      </c>
      <c r="E23" s="18">
        <f t="shared" si="0"/>
        <v>452</v>
      </c>
      <c r="F23" s="16">
        <v>328</v>
      </c>
      <c r="G23" s="16">
        <v>124</v>
      </c>
      <c r="H23" s="16">
        <v>14</v>
      </c>
    </row>
    <row r="24" spans="1:8" s="6" customFormat="1" ht="12.75">
      <c r="A24" s="14" t="s">
        <v>171</v>
      </c>
      <c r="B24" s="17" t="s">
        <v>201</v>
      </c>
      <c r="C24" s="17" t="s">
        <v>74</v>
      </c>
      <c r="D24" s="16" t="s">
        <v>8</v>
      </c>
      <c r="E24" s="18">
        <f t="shared" si="0"/>
        <v>446</v>
      </c>
      <c r="F24" s="16">
        <v>321</v>
      </c>
      <c r="G24" s="16">
        <v>125</v>
      </c>
      <c r="H24" s="16">
        <v>12</v>
      </c>
    </row>
    <row r="25" spans="1:8" s="6" customFormat="1" ht="12.75">
      <c r="A25" s="14" t="s">
        <v>172</v>
      </c>
      <c r="B25" s="17" t="s">
        <v>202</v>
      </c>
      <c r="C25" s="17" t="s">
        <v>198</v>
      </c>
      <c r="D25" s="16" t="s">
        <v>8</v>
      </c>
      <c r="E25" s="18">
        <f t="shared" si="0"/>
        <v>434</v>
      </c>
      <c r="F25" s="16">
        <v>332</v>
      </c>
      <c r="G25" s="16">
        <v>102</v>
      </c>
      <c r="H25" s="16">
        <v>25</v>
      </c>
    </row>
    <row r="26" spans="1:8" s="6" customFormat="1" ht="12.75">
      <c r="A26" s="14" t="s">
        <v>89</v>
      </c>
      <c r="B26" s="17" t="s">
        <v>183</v>
      </c>
      <c r="C26" s="17" t="s">
        <v>197</v>
      </c>
      <c r="D26" s="16" t="s">
        <v>8</v>
      </c>
      <c r="E26" s="18">
        <f t="shared" si="0"/>
        <v>408</v>
      </c>
      <c r="F26" s="16">
        <v>310</v>
      </c>
      <c r="G26" s="16">
        <v>98</v>
      </c>
      <c r="H26" s="16">
        <v>21</v>
      </c>
    </row>
    <row r="27" spans="1:8" s="6" customFormat="1" ht="12.75">
      <c r="A27" s="14" t="s">
        <v>173</v>
      </c>
      <c r="B27" s="17" t="s">
        <v>99</v>
      </c>
      <c r="C27" s="17" t="s">
        <v>140</v>
      </c>
      <c r="D27" s="16" t="s">
        <v>8</v>
      </c>
      <c r="E27" s="18">
        <f t="shared" si="0"/>
        <v>405</v>
      </c>
      <c r="F27" s="16">
        <v>310</v>
      </c>
      <c r="G27" s="16">
        <v>95</v>
      </c>
      <c r="H27" s="16">
        <v>26</v>
      </c>
    </row>
    <row r="28" spans="1:8" s="6" customFormat="1" ht="12.75">
      <c r="A28" s="14"/>
      <c r="B28" s="17"/>
      <c r="C28" s="17"/>
      <c r="D28" s="16"/>
      <c r="E28" s="22"/>
      <c r="F28" s="16"/>
      <c r="G28" s="16"/>
      <c r="H28" s="16"/>
    </row>
    <row r="29" spans="1:8" s="6" customFormat="1" ht="12.75">
      <c r="A29" s="14"/>
      <c r="B29" s="17"/>
      <c r="C29" s="17"/>
      <c r="D29" s="16"/>
      <c r="E29" s="22"/>
      <c r="F29" s="16"/>
      <c r="G29" s="16"/>
      <c r="H29" s="16"/>
    </row>
    <row r="30" spans="1:8" s="6" customFormat="1" ht="12.75">
      <c r="A30" s="14"/>
      <c r="B30" s="17"/>
      <c r="C30" s="17"/>
      <c r="D30" s="16"/>
      <c r="E30" s="22"/>
      <c r="F30" s="16"/>
      <c r="G30" s="16"/>
      <c r="H30" s="16"/>
    </row>
    <row r="31" spans="1:8" s="6" customFormat="1" ht="12.75">
      <c r="A31" s="14"/>
      <c r="B31" s="17"/>
      <c r="C31" s="17"/>
      <c r="D31" s="16"/>
      <c r="E31" s="22"/>
      <c r="F31" s="16"/>
      <c r="G31" s="16"/>
      <c r="H31" s="16"/>
    </row>
    <row r="32" spans="1:8" s="6" customFormat="1" ht="12.75">
      <c r="A32" s="14"/>
      <c r="B32" s="17"/>
      <c r="C32" s="17"/>
      <c r="D32" s="16"/>
      <c r="E32" s="22"/>
      <c r="F32" s="16"/>
      <c r="G32" s="16"/>
      <c r="H32" s="16"/>
    </row>
    <row r="33" spans="1:8" s="6" customFormat="1" ht="12.75">
      <c r="A33" s="14"/>
      <c r="B33" s="17"/>
      <c r="C33" s="17"/>
      <c r="D33" s="16"/>
      <c r="E33" s="22"/>
      <c r="F33" s="16"/>
      <c r="G33" s="16"/>
      <c r="H33" s="16"/>
    </row>
    <row r="34" spans="1:8" s="6" customFormat="1" ht="12.75">
      <c r="A34" s="14"/>
      <c r="B34" s="17"/>
      <c r="C34" s="17"/>
      <c r="D34" s="16"/>
      <c r="E34" s="22"/>
      <c r="F34" s="16"/>
      <c r="G34" s="16"/>
      <c r="H34" s="16"/>
    </row>
    <row r="35" spans="1:8" s="6" customFormat="1" ht="12.75">
      <c r="A35" s="14"/>
      <c r="B35" s="17"/>
      <c r="C35" s="17"/>
      <c r="D35" s="16"/>
      <c r="E35" s="22"/>
      <c r="F35" s="16"/>
      <c r="G35" s="16"/>
      <c r="H35" s="16"/>
    </row>
    <row r="36" spans="1:8" s="6" customFormat="1" ht="12.75">
      <c r="A36" s="14"/>
      <c r="B36" s="17"/>
      <c r="C36" s="17"/>
      <c r="D36" s="16"/>
      <c r="E36" s="22"/>
      <c r="F36" s="16"/>
      <c r="G36" s="16"/>
      <c r="H36" s="16"/>
    </row>
    <row r="37" spans="1:8" s="6" customFormat="1" ht="12.75">
      <c r="A37" s="14"/>
      <c r="B37" s="17"/>
      <c r="C37" s="17"/>
      <c r="D37" s="16"/>
      <c r="E37" s="22"/>
      <c r="F37" s="16"/>
      <c r="G37" s="16"/>
      <c r="H37" s="16"/>
    </row>
    <row r="38" spans="1:8" s="6" customFormat="1" ht="12.75">
      <c r="A38" s="14"/>
      <c r="B38" s="17"/>
      <c r="C38" s="17"/>
      <c r="D38" s="16"/>
      <c r="E38" s="22"/>
      <c r="F38" s="16"/>
      <c r="G38" s="16"/>
      <c r="H38" s="16"/>
    </row>
    <row r="39" spans="1:8" s="6" customFormat="1" ht="12.75">
      <c r="A39" s="14"/>
      <c r="B39" s="17"/>
      <c r="C39" s="17"/>
      <c r="D39" s="16"/>
      <c r="E39" s="22"/>
      <c r="F39" s="16"/>
      <c r="G39" s="16"/>
      <c r="H39" s="16"/>
    </row>
    <row r="40" spans="1:8" s="6" customFormat="1" ht="12.75">
      <c r="A40" s="14"/>
      <c r="B40" s="17"/>
      <c r="C40" s="17"/>
      <c r="D40" s="16"/>
      <c r="E40" s="22"/>
      <c r="F40" s="16"/>
      <c r="G40" s="16"/>
      <c r="H40" s="16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2"/>
      <c r="C67" s="2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</sheetData>
  <sheetProtection/>
  <protectedRanges>
    <protectedRange sqref="B41:C46" name="Oblast2_3"/>
    <protectedRange sqref="D41:D46" name="Oblast2_6"/>
    <protectedRange sqref="C10:C11" name="Oblast2_1"/>
    <protectedRange sqref="B10:B11" name="Oblast2_1_1"/>
    <protectedRange sqref="D10:D11" name="Oblast2_1_5"/>
    <protectedRange sqref="F10:H11" name="Oblast3_1_1"/>
    <protectedRange sqref="B38:C39" name="Oblast2_2"/>
    <protectedRange sqref="C30:C37 C28" name="Oblast2_1_6"/>
    <protectedRange sqref="B30:B37 B28" name="Oblast2_1_1_3"/>
    <protectedRange sqref="C40" name="Oblast2_1_2_1"/>
    <protectedRange sqref="B40" name="Oblast2_1_1_1_1"/>
    <protectedRange sqref="D38:D39" name="Oblast2_4"/>
    <protectedRange sqref="D40 D30:D37 D28" name="Oblast2_1_7"/>
    <protectedRange sqref="F28:H40" name="Oblast3_1_2"/>
    <protectedRange sqref="B6" name="Oblast2"/>
    <protectedRange sqref="C6:C9" name="Oblast2_1_2"/>
    <protectedRange sqref="B7:B9" name="Oblast2_1_1_2"/>
    <protectedRange sqref="D6:D9" name="Oblast2_1_3"/>
    <protectedRange sqref="F6:H9" name="Oblast3_1"/>
    <protectedRange sqref="C12:C27" name="Oblast2_1_8"/>
    <protectedRange sqref="B12:B27" name="Oblast2_1_1_4"/>
    <protectedRange sqref="D12:D27" name="Oblast2_1_9"/>
    <protectedRange sqref="F12:H27" name="Oblast3_1_3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31" t="s">
        <v>206</v>
      </c>
      <c r="B1" s="32"/>
      <c r="C1" s="33"/>
      <c r="D1" s="33"/>
      <c r="E1" s="33"/>
      <c r="F1" s="33"/>
      <c r="G1" s="33"/>
      <c r="H1" s="34"/>
      <c r="I1" s="4"/>
      <c r="J1" s="4"/>
      <c r="K1" s="4"/>
    </row>
    <row r="2" spans="1:11" ht="15.75" customHeight="1" thickBot="1">
      <c r="A2" s="35"/>
      <c r="B2" s="32"/>
      <c r="C2" s="33"/>
      <c r="D2" s="33"/>
      <c r="E2" s="33"/>
      <c r="F2" s="33"/>
      <c r="G2" s="33"/>
      <c r="H2" s="34"/>
      <c r="I2" s="4"/>
      <c r="J2" s="4"/>
      <c r="K2" s="4"/>
    </row>
    <row r="3" spans="1:8" ht="19.5" customHeight="1" thickBot="1">
      <c r="A3" s="36"/>
      <c r="B3" s="37" t="s">
        <v>4</v>
      </c>
      <c r="C3" s="38" t="s">
        <v>0</v>
      </c>
      <c r="D3" s="24" t="s">
        <v>7</v>
      </c>
      <c r="E3" s="27" t="s">
        <v>2</v>
      </c>
      <c r="F3" s="30" t="s">
        <v>3</v>
      </c>
      <c r="G3" s="30" t="s">
        <v>6</v>
      </c>
      <c r="H3" s="30" t="s">
        <v>5</v>
      </c>
    </row>
    <row r="4" spans="1:8" ht="19.5" customHeight="1" thickBot="1">
      <c r="A4" s="36"/>
      <c r="B4" s="37"/>
      <c r="C4" s="38"/>
      <c r="D4" s="25"/>
      <c r="E4" s="28"/>
      <c r="F4" s="30"/>
      <c r="G4" s="30"/>
      <c r="H4" s="30"/>
    </row>
    <row r="5" spans="1:8" ht="19.5" customHeight="1" thickBot="1">
      <c r="A5" s="36"/>
      <c r="B5" s="37"/>
      <c r="C5" s="38"/>
      <c r="D5" s="26"/>
      <c r="E5" s="29"/>
      <c r="F5" s="30"/>
      <c r="G5" s="30"/>
      <c r="H5" s="30"/>
    </row>
    <row r="6" spans="1:8" s="6" customFormat="1" ht="12.75">
      <c r="A6" s="14">
        <v>1</v>
      </c>
      <c r="B6" s="17" t="s">
        <v>61</v>
      </c>
      <c r="C6" s="17" t="s">
        <v>29</v>
      </c>
      <c r="D6" s="16" t="s">
        <v>9</v>
      </c>
      <c r="E6" s="18">
        <f aca="true" t="shared" si="0" ref="E6:E17">IF(OR(ISBLANK($H6))," ",F6+G6)</f>
        <v>564</v>
      </c>
      <c r="F6" s="16">
        <v>391</v>
      </c>
      <c r="G6" s="16">
        <v>173</v>
      </c>
      <c r="H6" s="16">
        <v>5</v>
      </c>
    </row>
    <row r="7" spans="1:8" s="6" customFormat="1" ht="12.75">
      <c r="A7" s="14">
        <v>2</v>
      </c>
      <c r="B7" s="17" t="s">
        <v>142</v>
      </c>
      <c r="C7" s="17" t="s">
        <v>10</v>
      </c>
      <c r="D7" s="16" t="s">
        <v>9</v>
      </c>
      <c r="E7" s="18">
        <f t="shared" si="0"/>
        <v>556</v>
      </c>
      <c r="F7" s="16">
        <v>370</v>
      </c>
      <c r="G7" s="16">
        <v>186</v>
      </c>
      <c r="H7" s="16">
        <v>2</v>
      </c>
    </row>
    <row r="8" spans="1:8" s="6" customFormat="1" ht="12.75">
      <c r="A8" s="14">
        <v>3</v>
      </c>
      <c r="B8" s="17" t="s">
        <v>43</v>
      </c>
      <c r="C8" s="17" t="s">
        <v>41</v>
      </c>
      <c r="D8" s="16" t="s">
        <v>9</v>
      </c>
      <c r="E8" s="18">
        <f t="shared" si="0"/>
        <v>529</v>
      </c>
      <c r="F8" s="16">
        <v>343</v>
      </c>
      <c r="G8" s="16">
        <v>186</v>
      </c>
      <c r="H8" s="16">
        <v>7</v>
      </c>
    </row>
    <row r="9" spans="1:8" s="6" customFormat="1" ht="12.75">
      <c r="A9" s="14">
        <v>4</v>
      </c>
      <c r="B9" s="17" t="s">
        <v>125</v>
      </c>
      <c r="C9" s="17" t="s">
        <v>42</v>
      </c>
      <c r="D9" s="16" t="s">
        <v>9</v>
      </c>
      <c r="E9" s="18">
        <f t="shared" si="0"/>
        <v>524</v>
      </c>
      <c r="F9" s="16">
        <v>369</v>
      </c>
      <c r="G9" s="16">
        <v>155</v>
      </c>
      <c r="H9" s="16">
        <v>9</v>
      </c>
    </row>
    <row r="10" spans="1:8" s="6" customFormat="1" ht="12.75">
      <c r="A10" s="14">
        <v>5</v>
      </c>
      <c r="B10" s="17" t="s">
        <v>144</v>
      </c>
      <c r="C10" s="17" t="s">
        <v>145</v>
      </c>
      <c r="D10" s="16" t="s">
        <v>9</v>
      </c>
      <c r="E10" s="18">
        <f t="shared" si="0"/>
        <v>523</v>
      </c>
      <c r="F10" s="16">
        <v>349</v>
      </c>
      <c r="G10" s="16">
        <v>174</v>
      </c>
      <c r="H10" s="16">
        <v>6</v>
      </c>
    </row>
    <row r="11" spans="1:8" s="6" customFormat="1" ht="12.75">
      <c r="A11" s="14">
        <v>6</v>
      </c>
      <c r="B11" s="17" t="s">
        <v>126</v>
      </c>
      <c r="C11" s="17" t="s">
        <v>10</v>
      </c>
      <c r="D11" s="16" t="s">
        <v>9</v>
      </c>
      <c r="E11" s="18">
        <f t="shared" si="0"/>
        <v>506</v>
      </c>
      <c r="F11" s="16">
        <v>355</v>
      </c>
      <c r="G11" s="16">
        <v>151</v>
      </c>
      <c r="H11" s="16">
        <v>9</v>
      </c>
    </row>
    <row r="12" spans="1:8" s="6" customFormat="1" ht="12.75">
      <c r="A12" s="14">
        <v>7</v>
      </c>
      <c r="B12" s="17" t="s">
        <v>203</v>
      </c>
      <c r="C12" s="17" t="s">
        <v>145</v>
      </c>
      <c r="D12" s="16" t="s">
        <v>9</v>
      </c>
      <c r="E12" s="18">
        <f t="shared" si="0"/>
        <v>499</v>
      </c>
      <c r="F12" s="16">
        <v>359</v>
      </c>
      <c r="G12" s="16">
        <v>140</v>
      </c>
      <c r="H12" s="16">
        <v>12</v>
      </c>
    </row>
    <row r="13" spans="1:8" s="6" customFormat="1" ht="12.75">
      <c r="A13" s="14">
        <v>8</v>
      </c>
      <c r="B13" s="17" t="s">
        <v>32</v>
      </c>
      <c r="C13" s="17" t="s">
        <v>29</v>
      </c>
      <c r="D13" s="16" t="s">
        <v>9</v>
      </c>
      <c r="E13" s="18">
        <f t="shared" si="0"/>
        <v>498</v>
      </c>
      <c r="F13" s="16">
        <v>356</v>
      </c>
      <c r="G13" s="16">
        <v>142</v>
      </c>
      <c r="H13" s="16">
        <v>14</v>
      </c>
    </row>
    <row r="14" spans="1:8" s="6" customFormat="1" ht="12.75">
      <c r="A14" s="14">
        <v>9</v>
      </c>
      <c r="B14" s="17" t="s">
        <v>204</v>
      </c>
      <c r="C14" s="17" t="s">
        <v>109</v>
      </c>
      <c r="D14" s="16" t="s">
        <v>9</v>
      </c>
      <c r="E14" s="18">
        <f t="shared" si="0"/>
        <v>481</v>
      </c>
      <c r="F14" s="16">
        <v>334</v>
      </c>
      <c r="G14" s="16">
        <v>147</v>
      </c>
      <c r="H14" s="16">
        <v>8</v>
      </c>
    </row>
    <row r="15" spans="1:8" s="6" customFormat="1" ht="12.75">
      <c r="A15" s="14">
        <v>10</v>
      </c>
      <c r="B15" s="17" t="s">
        <v>110</v>
      </c>
      <c r="C15" s="17" t="s">
        <v>42</v>
      </c>
      <c r="D15" s="16" t="s">
        <v>9</v>
      </c>
      <c r="E15" s="18">
        <f t="shared" si="0"/>
        <v>469</v>
      </c>
      <c r="F15" s="16">
        <v>295</v>
      </c>
      <c r="G15" s="16">
        <v>174</v>
      </c>
      <c r="H15" s="16">
        <v>8</v>
      </c>
    </row>
    <row r="16" spans="1:8" s="6" customFormat="1" ht="12.75">
      <c r="A16" s="14">
        <v>11</v>
      </c>
      <c r="B16" s="17" t="s">
        <v>108</v>
      </c>
      <c r="C16" s="17" t="s">
        <v>109</v>
      </c>
      <c r="D16" s="16" t="s">
        <v>9</v>
      </c>
      <c r="E16" s="18">
        <f t="shared" si="0"/>
        <v>467</v>
      </c>
      <c r="F16" s="16">
        <v>327</v>
      </c>
      <c r="G16" s="16">
        <v>140</v>
      </c>
      <c r="H16" s="16">
        <v>12</v>
      </c>
    </row>
    <row r="17" spans="1:8" s="6" customFormat="1" ht="12.75">
      <c r="A17" s="14">
        <v>12</v>
      </c>
      <c r="B17" s="17" t="s">
        <v>127</v>
      </c>
      <c r="C17" s="17" t="s">
        <v>109</v>
      </c>
      <c r="D17" s="16" t="s">
        <v>9</v>
      </c>
      <c r="E17" s="18">
        <f t="shared" si="0"/>
        <v>407</v>
      </c>
      <c r="F17" s="16">
        <v>321</v>
      </c>
      <c r="G17" s="16">
        <v>86</v>
      </c>
      <c r="H17" s="16">
        <v>26</v>
      </c>
    </row>
    <row r="18" spans="1:8" s="6" customFormat="1" ht="12.75">
      <c r="A18" s="14"/>
      <c r="B18" s="17"/>
      <c r="C18" s="17"/>
      <c r="D18" s="16"/>
      <c r="E18" s="22"/>
      <c r="F18" s="16"/>
      <c r="G18" s="16"/>
      <c r="H18" s="16"/>
    </row>
    <row r="19" spans="1:8" s="6" customFormat="1" ht="12.75">
      <c r="A19" s="14"/>
      <c r="B19" s="17"/>
      <c r="C19" s="17"/>
      <c r="D19" s="16"/>
      <c r="E19" s="22"/>
      <c r="F19" s="16"/>
      <c r="G19" s="16"/>
      <c r="H19" s="16"/>
    </row>
    <row r="20" spans="1:8" s="6" customFormat="1" ht="12.75">
      <c r="A20" s="14">
        <v>1</v>
      </c>
      <c r="B20" s="17" t="s">
        <v>33</v>
      </c>
      <c r="C20" s="17" t="s">
        <v>11</v>
      </c>
      <c r="D20" s="16" t="s">
        <v>8</v>
      </c>
      <c r="E20" s="18">
        <f aca="true" t="shared" si="1" ref="E20:E30">IF(OR(ISBLANK($H20))," ",F20+G20)</f>
        <v>582</v>
      </c>
      <c r="F20" s="16">
        <v>400</v>
      </c>
      <c r="G20" s="16">
        <v>182</v>
      </c>
      <c r="H20" s="16">
        <v>7</v>
      </c>
    </row>
    <row r="21" spans="1:8" s="6" customFormat="1" ht="12.75">
      <c r="A21" s="14">
        <v>2</v>
      </c>
      <c r="B21" s="17" t="s">
        <v>185</v>
      </c>
      <c r="C21" s="17" t="s">
        <v>186</v>
      </c>
      <c r="D21" s="16" t="s">
        <v>8</v>
      </c>
      <c r="E21" s="18">
        <f t="shared" si="1"/>
        <v>553</v>
      </c>
      <c r="F21" s="16">
        <v>376</v>
      </c>
      <c r="G21" s="16">
        <v>177</v>
      </c>
      <c r="H21" s="16">
        <v>10</v>
      </c>
    </row>
    <row r="22" spans="1:8" s="6" customFormat="1" ht="12.75">
      <c r="A22" s="14">
        <v>3</v>
      </c>
      <c r="B22" s="17" t="s">
        <v>162</v>
      </c>
      <c r="C22" s="17" t="s">
        <v>10</v>
      </c>
      <c r="D22" s="16" t="s">
        <v>8</v>
      </c>
      <c r="E22" s="18">
        <f t="shared" si="1"/>
        <v>552</v>
      </c>
      <c r="F22" s="16">
        <v>372</v>
      </c>
      <c r="G22" s="16">
        <v>180</v>
      </c>
      <c r="H22" s="16">
        <v>6</v>
      </c>
    </row>
    <row r="23" spans="1:8" s="6" customFormat="1" ht="12.75">
      <c r="A23" s="14">
        <v>4</v>
      </c>
      <c r="B23" s="17" t="s">
        <v>205</v>
      </c>
      <c r="C23" s="17" t="s">
        <v>10</v>
      </c>
      <c r="D23" s="16" t="s">
        <v>8</v>
      </c>
      <c r="E23" s="18">
        <f t="shared" si="1"/>
        <v>552</v>
      </c>
      <c r="F23" s="16">
        <v>377</v>
      </c>
      <c r="G23" s="16">
        <v>175</v>
      </c>
      <c r="H23" s="16">
        <v>7</v>
      </c>
    </row>
    <row r="24" spans="1:8" s="6" customFormat="1" ht="12.75">
      <c r="A24" s="14">
        <v>5</v>
      </c>
      <c r="B24" s="17" t="s">
        <v>72</v>
      </c>
      <c r="C24" s="17" t="s">
        <v>10</v>
      </c>
      <c r="D24" s="16" t="s">
        <v>8</v>
      </c>
      <c r="E24" s="18">
        <f t="shared" si="1"/>
        <v>534</v>
      </c>
      <c r="F24" s="16">
        <v>351</v>
      </c>
      <c r="G24" s="16">
        <v>183</v>
      </c>
      <c r="H24" s="16">
        <v>7</v>
      </c>
    </row>
    <row r="25" spans="1:8" s="6" customFormat="1" ht="12.75">
      <c r="A25" s="14">
        <v>6</v>
      </c>
      <c r="B25" s="17" t="s">
        <v>165</v>
      </c>
      <c r="C25" s="17" t="s">
        <v>145</v>
      </c>
      <c r="D25" s="16" t="s">
        <v>8</v>
      </c>
      <c r="E25" s="18">
        <f t="shared" si="1"/>
        <v>533</v>
      </c>
      <c r="F25" s="16">
        <v>360</v>
      </c>
      <c r="G25" s="16">
        <v>173</v>
      </c>
      <c r="H25" s="16">
        <v>9</v>
      </c>
    </row>
    <row r="26" spans="1:8" s="6" customFormat="1" ht="12.75">
      <c r="A26" s="14">
        <v>7</v>
      </c>
      <c r="B26" s="17" t="s">
        <v>161</v>
      </c>
      <c r="C26" s="17" t="s">
        <v>10</v>
      </c>
      <c r="D26" s="16" t="s">
        <v>8</v>
      </c>
      <c r="E26" s="18">
        <f t="shared" si="1"/>
        <v>529</v>
      </c>
      <c r="F26" s="16">
        <v>357</v>
      </c>
      <c r="G26" s="16">
        <v>172</v>
      </c>
      <c r="H26" s="16">
        <v>8</v>
      </c>
    </row>
    <row r="27" spans="1:8" s="6" customFormat="1" ht="12.75">
      <c r="A27" s="14">
        <v>8</v>
      </c>
      <c r="B27" s="17" t="s">
        <v>164</v>
      </c>
      <c r="C27" s="17" t="s">
        <v>145</v>
      </c>
      <c r="D27" s="16" t="s">
        <v>8</v>
      </c>
      <c r="E27" s="18">
        <f t="shared" si="1"/>
        <v>527</v>
      </c>
      <c r="F27" s="16">
        <v>373</v>
      </c>
      <c r="G27" s="16">
        <v>154</v>
      </c>
      <c r="H27" s="16">
        <v>11</v>
      </c>
    </row>
    <row r="28" spans="1:8" s="6" customFormat="1" ht="12.75">
      <c r="A28" s="14">
        <v>9</v>
      </c>
      <c r="B28" s="17" t="s">
        <v>189</v>
      </c>
      <c r="C28" s="17" t="s">
        <v>186</v>
      </c>
      <c r="D28" s="16" t="s">
        <v>8</v>
      </c>
      <c r="E28" s="18">
        <f t="shared" si="1"/>
        <v>490</v>
      </c>
      <c r="F28" s="16">
        <v>332</v>
      </c>
      <c r="G28" s="16">
        <v>158</v>
      </c>
      <c r="H28" s="16">
        <v>13</v>
      </c>
    </row>
    <row r="29" spans="1:8" s="6" customFormat="1" ht="12.75">
      <c r="A29" s="14">
        <v>10</v>
      </c>
      <c r="B29" s="17" t="s">
        <v>188</v>
      </c>
      <c r="C29" s="17" t="s">
        <v>186</v>
      </c>
      <c r="D29" s="16" t="s">
        <v>8</v>
      </c>
      <c r="E29" s="18">
        <f t="shared" si="1"/>
        <v>469</v>
      </c>
      <c r="F29" s="16">
        <v>338</v>
      </c>
      <c r="G29" s="16">
        <v>131</v>
      </c>
      <c r="H29" s="16">
        <v>21</v>
      </c>
    </row>
    <row r="30" spans="1:8" s="6" customFormat="1" ht="12.75">
      <c r="A30" s="14">
        <v>11</v>
      </c>
      <c r="B30" s="17" t="s">
        <v>190</v>
      </c>
      <c r="C30" s="17" t="s">
        <v>186</v>
      </c>
      <c r="D30" s="16" t="s">
        <v>8</v>
      </c>
      <c r="E30" s="18">
        <f t="shared" si="1"/>
        <v>439</v>
      </c>
      <c r="F30" s="16">
        <v>307</v>
      </c>
      <c r="G30" s="16">
        <v>132</v>
      </c>
      <c r="H30" s="16">
        <v>12</v>
      </c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2"/>
      <c r="C51" s="2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</sheetData>
  <sheetProtection/>
  <protectedRanges>
    <protectedRange sqref="B31:C33" name="Oblast2_3"/>
    <protectedRange sqref="D31:D33" name="Oblast2_4"/>
    <protectedRange sqref="C18:C19" name="Oblast2_1_3"/>
    <protectedRange sqref="B18:B19" name="Oblast2_1_1_3"/>
    <protectedRange sqref="D18:D19" name="Oblast2_1_5"/>
    <protectedRange sqref="F18:H19" name="Oblast3_1_4"/>
    <protectedRange sqref="B6" name="Oblast2"/>
    <protectedRange sqref="C6:C17" name="Oblast2_1_6"/>
    <protectedRange sqref="B7:B17" name="Oblast2_1_1_2"/>
    <protectedRange sqref="D6:D17" name="Oblast2_1_7"/>
    <protectedRange sqref="F6:H17" name="Oblast3_1_1"/>
    <protectedRange sqref="C30 C20:C28" name="Oblast2_1_8"/>
    <protectedRange sqref="B30 B20:B28" name="Oblast2_1_1_4"/>
    <protectedRange sqref="D30 D20:D28" name="Oblast2_1_10"/>
    <protectedRange sqref="F20:H30" name="Oblast3_1_2"/>
  </protectedRanges>
  <mergeCells count="9">
    <mergeCell ref="G3:G5"/>
    <mergeCell ref="H3:H5"/>
    <mergeCell ref="A1:H2"/>
    <mergeCell ref="A3:A5"/>
    <mergeCell ref="B3:B5"/>
    <mergeCell ref="D3:D5"/>
    <mergeCell ref="C3:C5"/>
    <mergeCell ref="E3:E5"/>
    <mergeCell ref="F3:F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31" t="s">
        <v>216</v>
      </c>
      <c r="B1" s="32"/>
      <c r="C1" s="33"/>
      <c r="D1" s="33"/>
      <c r="E1" s="33"/>
      <c r="F1" s="33"/>
      <c r="G1" s="33"/>
      <c r="H1" s="34"/>
      <c r="I1" s="4"/>
      <c r="J1" s="4"/>
      <c r="K1" s="4"/>
    </row>
    <row r="2" spans="1:11" ht="15.75" customHeight="1" thickBot="1">
      <c r="A2" s="35"/>
      <c r="B2" s="32"/>
      <c r="C2" s="33"/>
      <c r="D2" s="33"/>
      <c r="E2" s="33"/>
      <c r="F2" s="33"/>
      <c r="G2" s="33"/>
      <c r="H2" s="34"/>
      <c r="I2" s="4"/>
      <c r="J2" s="4"/>
      <c r="K2" s="4"/>
    </row>
    <row r="3" spans="1:8" ht="19.5" customHeight="1" thickBot="1">
      <c r="A3" s="36"/>
      <c r="B3" s="37" t="s">
        <v>4</v>
      </c>
      <c r="C3" s="38" t="s">
        <v>0</v>
      </c>
      <c r="D3" s="24" t="s">
        <v>7</v>
      </c>
      <c r="E3" s="27" t="s">
        <v>2</v>
      </c>
      <c r="F3" s="30" t="s">
        <v>3</v>
      </c>
      <c r="G3" s="30" t="s">
        <v>6</v>
      </c>
      <c r="H3" s="30" t="s">
        <v>5</v>
      </c>
    </row>
    <row r="4" spans="1:8" ht="19.5" customHeight="1" thickBot="1">
      <c r="A4" s="36"/>
      <c r="B4" s="37"/>
      <c r="C4" s="38"/>
      <c r="D4" s="25"/>
      <c r="E4" s="28"/>
      <c r="F4" s="30"/>
      <c r="G4" s="30"/>
      <c r="H4" s="30"/>
    </row>
    <row r="5" spans="1:8" ht="19.5" customHeight="1" thickBot="1">
      <c r="A5" s="36"/>
      <c r="B5" s="37"/>
      <c r="C5" s="38"/>
      <c r="D5" s="26" t="s">
        <v>1</v>
      </c>
      <c r="E5" s="29"/>
      <c r="F5" s="30"/>
      <c r="G5" s="30"/>
      <c r="H5" s="30"/>
    </row>
    <row r="6" spans="1:8" s="6" customFormat="1" ht="12.75">
      <c r="A6" s="14">
        <v>1</v>
      </c>
      <c r="B6" s="17" t="s">
        <v>102</v>
      </c>
      <c r="C6" s="17" t="s">
        <v>103</v>
      </c>
      <c r="D6" s="16" t="s">
        <v>9</v>
      </c>
      <c r="E6" s="18">
        <f aca="true" t="shared" si="0" ref="E6:E15">IF(OR(ISBLANK($H6))," ",F6+G6)</f>
        <v>575</v>
      </c>
      <c r="F6" s="16">
        <v>381</v>
      </c>
      <c r="G6" s="16">
        <v>194</v>
      </c>
      <c r="H6" s="16">
        <v>5</v>
      </c>
    </row>
    <row r="7" spans="1:8" s="6" customFormat="1" ht="12.75">
      <c r="A7" s="14">
        <v>2</v>
      </c>
      <c r="B7" s="17" t="s">
        <v>107</v>
      </c>
      <c r="C7" s="17" t="s">
        <v>66</v>
      </c>
      <c r="D7" s="16" t="s">
        <v>9</v>
      </c>
      <c r="E7" s="18">
        <f t="shared" si="0"/>
        <v>571</v>
      </c>
      <c r="F7" s="16">
        <v>394</v>
      </c>
      <c r="G7" s="16">
        <v>177</v>
      </c>
      <c r="H7" s="16">
        <v>8</v>
      </c>
    </row>
    <row r="8" spans="1:8" s="6" customFormat="1" ht="12.75">
      <c r="A8" s="14">
        <v>3</v>
      </c>
      <c r="B8" s="17" t="s">
        <v>104</v>
      </c>
      <c r="C8" s="17" t="s">
        <v>105</v>
      </c>
      <c r="D8" s="16" t="s">
        <v>9</v>
      </c>
      <c r="E8" s="18">
        <f t="shared" si="0"/>
        <v>536</v>
      </c>
      <c r="F8" s="16">
        <v>358</v>
      </c>
      <c r="G8" s="16">
        <v>178</v>
      </c>
      <c r="H8" s="16">
        <v>2</v>
      </c>
    </row>
    <row r="9" spans="1:8" s="6" customFormat="1" ht="12.75">
      <c r="A9" s="14">
        <v>4</v>
      </c>
      <c r="B9" s="17" t="s">
        <v>118</v>
      </c>
      <c r="C9" s="17" t="s">
        <v>112</v>
      </c>
      <c r="D9" s="16" t="s">
        <v>9</v>
      </c>
      <c r="E9" s="18">
        <f t="shared" si="0"/>
        <v>535</v>
      </c>
      <c r="F9" s="16">
        <v>361</v>
      </c>
      <c r="G9" s="16">
        <v>174</v>
      </c>
      <c r="H9" s="16">
        <v>6</v>
      </c>
    </row>
    <row r="10" spans="1:8" s="6" customFormat="1" ht="12.75">
      <c r="A10" s="14">
        <v>5</v>
      </c>
      <c r="B10" s="17" t="s">
        <v>44</v>
      </c>
      <c r="C10" s="17" t="s">
        <v>62</v>
      </c>
      <c r="D10" s="16" t="s">
        <v>9</v>
      </c>
      <c r="E10" s="18">
        <f t="shared" si="0"/>
        <v>530</v>
      </c>
      <c r="F10" s="16">
        <v>383</v>
      </c>
      <c r="G10" s="16">
        <v>147</v>
      </c>
      <c r="H10" s="16">
        <v>6</v>
      </c>
    </row>
    <row r="11" spans="1:8" s="6" customFormat="1" ht="12.75">
      <c r="A11" s="14">
        <v>6</v>
      </c>
      <c r="B11" s="17" t="s">
        <v>63</v>
      </c>
      <c r="C11" s="17" t="s">
        <v>62</v>
      </c>
      <c r="D11" s="16" t="s">
        <v>9</v>
      </c>
      <c r="E11" s="18">
        <f t="shared" si="0"/>
        <v>525</v>
      </c>
      <c r="F11" s="16">
        <v>368</v>
      </c>
      <c r="G11" s="16">
        <v>157</v>
      </c>
      <c r="H11" s="16">
        <v>14</v>
      </c>
    </row>
    <row r="12" spans="1:8" s="6" customFormat="1" ht="12.75">
      <c r="A12" s="14">
        <v>7</v>
      </c>
      <c r="B12" s="17" t="s">
        <v>207</v>
      </c>
      <c r="C12" s="17" t="s">
        <v>208</v>
      </c>
      <c r="D12" s="16" t="s">
        <v>9</v>
      </c>
      <c r="E12" s="18">
        <f t="shared" si="0"/>
        <v>518</v>
      </c>
      <c r="F12" s="16">
        <v>360</v>
      </c>
      <c r="G12" s="16">
        <v>158</v>
      </c>
      <c r="H12" s="16">
        <v>10</v>
      </c>
    </row>
    <row r="13" spans="1:8" s="6" customFormat="1" ht="12.75">
      <c r="A13" s="14">
        <v>8</v>
      </c>
      <c r="B13" s="17" t="s">
        <v>122</v>
      </c>
      <c r="C13" s="17" t="s">
        <v>120</v>
      </c>
      <c r="D13" s="16" t="s">
        <v>9</v>
      </c>
      <c r="E13" s="18">
        <f t="shared" si="0"/>
        <v>514</v>
      </c>
      <c r="F13" s="16">
        <v>350</v>
      </c>
      <c r="G13" s="16">
        <v>164</v>
      </c>
      <c r="H13" s="16">
        <v>14</v>
      </c>
    </row>
    <row r="14" spans="1:8" s="6" customFormat="1" ht="12.75">
      <c r="A14" s="14">
        <v>9</v>
      </c>
      <c r="B14" s="17" t="s">
        <v>119</v>
      </c>
      <c r="C14" s="17" t="s">
        <v>120</v>
      </c>
      <c r="D14" s="16" t="s">
        <v>9</v>
      </c>
      <c r="E14" s="18">
        <f t="shared" si="0"/>
        <v>504</v>
      </c>
      <c r="F14" s="16">
        <v>345</v>
      </c>
      <c r="G14" s="16">
        <v>159</v>
      </c>
      <c r="H14" s="16">
        <v>7</v>
      </c>
    </row>
    <row r="15" spans="1:8" s="6" customFormat="1" ht="12.75">
      <c r="A15" s="14">
        <v>10</v>
      </c>
      <c r="B15" s="17" t="s">
        <v>121</v>
      </c>
      <c r="C15" s="17" t="s">
        <v>120</v>
      </c>
      <c r="D15" s="16" t="s">
        <v>9</v>
      </c>
      <c r="E15" s="18">
        <f t="shared" si="0"/>
        <v>468</v>
      </c>
      <c r="F15" s="16">
        <v>346</v>
      </c>
      <c r="G15" s="16">
        <v>122</v>
      </c>
      <c r="H15" s="16">
        <v>16</v>
      </c>
    </row>
    <row r="16" spans="1:8" s="6" customFormat="1" ht="12.75">
      <c r="A16" s="14"/>
      <c r="B16" s="17"/>
      <c r="C16" s="17"/>
      <c r="D16" s="16"/>
      <c r="E16" s="22"/>
      <c r="F16" s="16"/>
      <c r="G16" s="16"/>
      <c r="H16" s="16"/>
    </row>
    <row r="17" spans="1:8" s="6" customFormat="1" ht="12.75">
      <c r="A17" s="14"/>
      <c r="B17" s="17"/>
      <c r="C17" s="17"/>
      <c r="D17" s="16"/>
      <c r="E17" s="22"/>
      <c r="F17" s="16"/>
      <c r="G17" s="16"/>
      <c r="H17" s="16"/>
    </row>
    <row r="18" spans="1:8" s="6" customFormat="1" ht="12.75">
      <c r="A18" s="14">
        <v>1</v>
      </c>
      <c r="B18" s="17" t="s">
        <v>45</v>
      </c>
      <c r="C18" s="17" t="s">
        <v>111</v>
      </c>
      <c r="D18" s="16" t="s">
        <v>8</v>
      </c>
      <c r="E18" s="18">
        <f aca="true" t="shared" si="1" ref="E18:E30">IF(OR(ISBLANK($H18))," ",F18+G18)</f>
        <v>585</v>
      </c>
      <c r="F18" s="16">
        <v>389</v>
      </c>
      <c r="G18" s="16">
        <v>196</v>
      </c>
      <c r="H18" s="16">
        <v>1</v>
      </c>
    </row>
    <row r="19" spans="1:8" s="6" customFormat="1" ht="12.75">
      <c r="A19" s="14">
        <v>2</v>
      </c>
      <c r="B19" s="17" t="s">
        <v>49</v>
      </c>
      <c r="C19" s="17" t="s">
        <v>208</v>
      </c>
      <c r="D19" s="16" t="s">
        <v>8</v>
      </c>
      <c r="E19" s="18">
        <f t="shared" si="1"/>
        <v>554</v>
      </c>
      <c r="F19" s="16">
        <v>371</v>
      </c>
      <c r="G19" s="16">
        <v>183</v>
      </c>
      <c r="H19" s="16">
        <v>5</v>
      </c>
    </row>
    <row r="20" spans="1:8" s="6" customFormat="1" ht="12.75">
      <c r="A20" s="14">
        <v>3</v>
      </c>
      <c r="B20" s="17" t="s">
        <v>209</v>
      </c>
      <c r="C20" s="17" t="s">
        <v>210</v>
      </c>
      <c r="D20" s="16" t="s">
        <v>8</v>
      </c>
      <c r="E20" s="18">
        <f t="shared" si="1"/>
        <v>536</v>
      </c>
      <c r="F20" s="16">
        <v>383</v>
      </c>
      <c r="G20" s="16">
        <v>153</v>
      </c>
      <c r="H20" s="16">
        <v>12</v>
      </c>
    </row>
    <row r="21" spans="1:8" s="6" customFormat="1" ht="12.75">
      <c r="A21" s="14">
        <v>4</v>
      </c>
      <c r="B21" s="17" t="s">
        <v>211</v>
      </c>
      <c r="C21" s="17" t="s">
        <v>111</v>
      </c>
      <c r="D21" s="16" t="s">
        <v>8</v>
      </c>
      <c r="E21" s="18">
        <f t="shared" si="1"/>
        <v>532</v>
      </c>
      <c r="F21" s="16">
        <v>367</v>
      </c>
      <c r="G21" s="16">
        <v>165</v>
      </c>
      <c r="H21" s="16">
        <v>8</v>
      </c>
    </row>
    <row r="22" spans="1:8" s="6" customFormat="1" ht="12.75">
      <c r="A22" s="14">
        <v>5</v>
      </c>
      <c r="B22" s="17" t="s">
        <v>123</v>
      </c>
      <c r="C22" s="17" t="s">
        <v>120</v>
      </c>
      <c r="D22" s="16" t="s">
        <v>8</v>
      </c>
      <c r="E22" s="18">
        <f t="shared" si="1"/>
        <v>521</v>
      </c>
      <c r="F22" s="16">
        <v>378</v>
      </c>
      <c r="G22" s="16">
        <v>143</v>
      </c>
      <c r="H22" s="16">
        <v>10</v>
      </c>
    </row>
    <row r="23" spans="1:8" s="6" customFormat="1" ht="12.75">
      <c r="A23" s="14">
        <v>6</v>
      </c>
      <c r="B23" s="17" t="s">
        <v>68</v>
      </c>
      <c r="C23" s="17" t="s">
        <v>112</v>
      </c>
      <c r="D23" s="16" t="s">
        <v>8</v>
      </c>
      <c r="E23" s="18">
        <f t="shared" si="1"/>
        <v>516</v>
      </c>
      <c r="F23" s="16">
        <v>359</v>
      </c>
      <c r="G23" s="16">
        <v>157</v>
      </c>
      <c r="H23" s="16">
        <v>7</v>
      </c>
    </row>
    <row r="24" spans="1:8" s="6" customFormat="1" ht="12.75">
      <c r="A24" s="14">
        <v>7</v>
      </c>
      <c r="B24" s="17" t="s">
        <v>166</v>
      </c>
      <c r="C24" s="17" t="s">
        <v>66</v>
      </c>
      <c r="D24" s="16" t="s">
        <v>8</v>
      </c>
      <c r="E24" s="18">
        <f t="shared" si="1"/>
        <v>504</v>
      </c>
      <c r="F24" s="16">
        <v>374</v>
      </c>
      <c r="G24" s="16">
        <v>130</v>
      </c>
      <c r="H24" s="16">
        <v>13</v>
      </c>
    </row>
    <row r="25" spans="1:8" s="6" customFormat="1" ht="12.75">
      <c r="A25" s="14">
        <v>8</v>
      </c>
      <c r="B25" s="17" t="s">
        <v>67</v>
      </c>
      <c r="C25" s="17" t="s">
        <v>174</v>
      </c>
      <c r="D25" s="16" t="s">
        <v>8</v>
      </c>
      <c r="E25" s="18">
        <f t="shared" si="1"/>
        <v>479</v>
      </c>
      <c r="F25" s="16">
        <v>338</v>
      </c>
      <c r="G25" s="16">
        <v>141</v>
      </c>
      <c r="H25" s="16">
        <v>9</v>
      </c>
    </row>
    <row r="26" spans="1:8" s="6" customFormat="1" ht="12.75">
      <c r="A26" s="14">
        <v>9</v>
      </c>
      <c r="B26" s="17" t="s">
        <v>212</v>
      </c>
      <c r="C26" s="17" t="s">
        <v>112</v>
      </c>
      <c r="D26" s="16" t="s">
        <v>8</v>
      </c>
      <c r="E26" s="18">
        <f t="shared" si="1"/>
        <v>479</v>
      </c>
      <c r="F26" s="16">
        <v>343</v>
      </c>
      <c r="G26" s="16">
        <v>136</v>
      </c>
      <c r="H26" s="16">
        <v>10</v>
      </c>
    </row>
    <row r="27" spans="1:8" s="6" customFormat="1" ht="12.75">
      <c r="A27" s="14">
        <v>10</v>
      </c>
      <c r="B27" s="17" t="s">
        <v>113</v>
      </c>
      <c r="C27" s="17" t="s">
        <v>66</v>
      </c>
      <c r="D27" s="16" t="s">
        <v>8</v>
      </c>
      <c r="E27" s="18">
        <f t="shared" si="1"/>
        <v>475</v>
      </c>
      <c r="F27" s="16">
        <v>363</v>
      </c>
      <c r="G27" s="16">
        <v>112</v>
      </c>
      <c r="H27" s="16">
        <v>21</v>
      </c>
    </row>
    <row r="28" spans="1:8" s="6" customFormat="1" ht="12.75">
      <c r="A28" s="14">
        <v>11</v>
      </c>
      <c r="B28" s="17" t="s">
        <v>213</v>
      </c>
      <c r="C28" s="17" t="s">
        <v>112</v>
      </c>
      <c r="D28" s="16" t="s">
        <v>8</v>
      </c>
      <c r="E28" s="18">
        <f t="shared" si="1"/>
        <v>456</v>
      </c>
      <c r="F28" s="16">
        <v>331</v>
      </c>
      <c r="G28" s="16">
        <v>125</v>
      </c>
      <c r="H28" s="16">
        <v>17</v>
      </c>
    </row>
    <row r="29" spans="1:8" s="6" customFormat="1" ht="12.75">
      <c r="A29" s="14">
        <v>12</v>
      </c>
      <c r="B29" s="17" t="s">
        <v>114</v>
      </c>
      <c r="C29" s="17" t="s">
        <v>66</v>
      </c>
      <c r="D29" s="16" t="s">
        <v>8</v>
      </c>
      <c r="E29" s="18">
        <f t="shared" si="1"/>
        <v>450</v>
      </c>
      <c r="F29" s="16">
        <v>339</v>
      </c>
      <c r="G29" s="16">
        <v>111</v>
      </c>
      <c r="H29" s="16">
        <v>25</v>
      </c>
    </row>
    <row r="30" spans="1:8" s="6" customFormat="1" ht="12.75">
      <c r="A30" s="14">
        <v>13</v>
      </c>
      <c r="B30" s="17" t="s">
        <v>214</v>
      </c>
      <c r="C30" s="17" t="s">
        <v>215</v>
      </c>
      <c r="D30" s="16" t="s">
        <v>8</v>
      </c>
      <c r="E30" s="18">
        <f t="shared" si="1"/>
        <v>426</v>
      </c>
      <c r="F30" s="16">
        <v>307</v>
      </c>
      <c r="G30" s="16">
        <v>119</v>
      </c>
      <c r="H30" s="16">
        <v>23</v>
      </c>
    </row>
    <row r="31" spans="1:8" s="6" customFormat="1" ht="12.75">
      <c r="A31" s="14" t="s">
        <v>13</v>
      </c>
      <c r="B31" s="1"/>
      <c r="C31" s="1"/>
      <c r="D31" s="3"/>
      <c r="E31" s="15" t="s">
        <v>14</v>
      </c>
      <c r="F31" s="3"/>
      <c r="G31" s="3"/>
      <c r="H31" s="3"/>
    </row>
    <row r="32" spans="1:8" s="6" customFormat="1" ht="12.75">
      <c r="A32" s="14" t="s">
        <v>13</v>
      </c>
      <c r="B32" s="1"/>
      <c r="C32" s="1"/>
      <c r="D32" s="3"/>
      <c r="E32" s="15" t="s">
        <v>14</v>
      </c>
      <c r="F32" s="3"/>
      <c r="G32" s="3"/>
      <c r="H32" s="3"/>
    </row>
    <row r="33" spans="1:8" s="6" customFormat="1" ht="12.75">
      <c r="A33" s="14" t="s">
        <v>13</v>
      </c>
      <c r="B33" s="1"/>
      <c r="C33" s="1"/>
      <c r="D33" s="3"/>
      <c r="E33" s="15" t="s">
        <v>14</v>
      </c>
      <c r="F33" s="3"/>
      <c r="G33" s="3"/>
      <c r="H33" s="3"/>
    </row>
    <row r="34" spans="1:8" s="6" customFormat="1" ht="12.75">
      <c r="A34" s="14" t="s">
        <v>13</v>
      </c>
      <c r="B34" s="1"/>
      <c r="C34" s="1"/>
      <c r="D34" s="3"/>
      <c r="E34" s="15" t="s">
        <v>14</v>
      </c>
      <c r="F34" s="3"/>
      <c r="G34" s="3"/>
      <c r="H34" s="3"/>
    </row>
    <row r="35" spans="1:8" s="6" customFormat="1" ht="12.75">
      <c r="A35" s="14" t="s">
        <v>13</v>
      </c>
      <c r="B35" s="1"/>
      <c r="C35" s="1"/>
      <c r="D35" s="3"/>
      <c r="E35" s="15" t="s">
        <v>14</v>
      </c>
      <c r="F35" s="3"/>
      <c r="G35" s="3"/>
      <c r="H35" s="3"/>
    </row>
    <row r="36" spans="1:8" s="6" customFormat="1" ht="12.75">
      <c r="A36" s="14" t="s">
        <v>13</v>
      </c>
      <c r="B36" s="1"/>
      <c r="C36" s="1"/>
      <c r="D36" s="3"/>
      <c r="E36" s="15" t="s">
        <v>14</v>
      </c>
      <c r="F36" s="3"/>
      <c r="G36" s="3"/>
      <c r="H36" s="3"/>
    </row>
    <row r="37" spans="1:8" s="6" customFormat="1" ht="12.75">
      <c r="A37" s="14" t="s">
        <v>13</v>
      </c>
      <c r="B37" s="1"/>
      <c r="C37" s="1"/>
      <c r="D37" s="3"/>
      <c r="E37" s="15" t="s">
        <v>14</v>
      </c>
      <c r="F37" s="3"/>
      <c r="G37" s="3"/>
      <c r="H37" s="3"/>
    </row>
    <row r="38" spans="1:8" s="6" customFormat="1" ht="12.75">
      <c r="A38" s="14" t="s">
        <v>13</v>
      </c>
      <c r="B38" s="1"/>
      <c r="C38" s="1"/>
      <c r="D38" s="3"/>
      <c r="E38" s="15" t="s">
        <v>14</v>
      </c>
      <c r="F38" s="3"/>
      <c r="G38" s="3"/>
      <c r="H38" s="3"/>
    </row>
    <row r="39" spans="1:8" s="6" customFormat="1" ht="12.75">
      <c r="A39" s="14" t="s">
        <v>13</v>
      </c>
      <c r="B39" s="1"/>
      <c r="C39" s="1"/>
      <c r="D39" s="3"/>
      <c r="E39" s="15" t="s">
        <v>14</v>
      </c>
      <c r="F39" s="3"/>
      <c r="G39" s="3"/>
      <c r="H39" s="3"/>
    </row>
    <row r="40" spans="1:8" s="6" customFormat="1" ht="12.75">
      <c r="A40" s="14" t="s">
        <v>13</v>
      </c>
      <c r="B40" s="1"/>
      <c r="C40" s="1"/>
      <c r="D40" s="3"/>
      <c r="E40" s="15" t="s">
        <v>14</v>
      </c>
      <c r="F40" s="3"/>
      <c r="G40" s="3"/>
      <c r="H40" s="3"/>
    </row>
    <row r="41" spans="1:8" s="6" customFormat="1" ht="12.75">
      <c r="A41" s="14" t="s">
        <v>13</v>
      </c>
      <c r="B41" s="1"/>
      <c r="C41" s="1"/>
      <c r="D41" s="3"/>
      <c r="E41" s="15" t="s">
        <v>14</v>
      </c>
      <c r="F41" s="3"/>
      <c r="G41" s="3"/>
      <c r="H41" s="3"/>
    </row>
    <row r="42" spans="1:8" s="6" customFormat="1" ht="12.75">
      <c r="A42" s="14" t="s">
        <v>13</v>
      </c>
      <c r="B42" s="1"/>
      <c r="C42" s="1"/>
      <c r="D42" s="3"/>
      <c r="E42" s="15" t="s">
        <v>14</v>
      </c>
      <c r="F42" s="3"/>
      <c r="G42" s="3"/>
      <c r="H42" s="3"/>
    </row>
    <row r="43" spans="1:8" s="6" customFormat="1" ht="12.75">
      <c r="A43" s="14" t="s">
        <v>13</v>
      </c>
      <c r="B43" s="1"/>
      <c r="C43" s="1"/>
      <c r="D43" s="3"/>
      <c r="E43" s="15" t="s">
        <v>14</v>
      </c>
      <c r="F43" s="3"/>
      <c r="G43" s="3"/>
      <c r="H43" s="3"/>
    </row>
    <row r="44" spans="1:8" s="6" customFormat="1" ht="12.75">
      <c r="A44" s="14" t="s">
        <v>13</v>
      </c>
      <c r="B44" s="1"/>
      <c r="C44" s="1"/>
      <c r="D44" s="3"/>
      <c r="E44" s="15" t="s">
        <v>14</v>
      </c>
      <c r="F44" s="3"/>
      <c r="G44" s="3"/>
      <c r="H44" s="3"/>
    </row>
    <row r="45" spans="1:8" s="6" customFormat="1" ht="12.75">
      <c r="A45" s="14" t="s">
        <v>13</v>
      </c>
      <c r="B45" s="1"/>
      <c r="C45" s="1"/>
      <c r="D45" s="3"/>
      <c r="E45" s="15" t="s">
        <v>14</v>
      </c>
      <c r="F45" s="3"/>
      <c r="G45" s="3"/>
      <c r="H45" s="3"/>
    </row>
    <row r="46" spans="1:8" s="6" customFormat="1" ht="12.75">
      <c r="A46" s="14" t="s">
        <v>13</v>
      </c>
      <c r="B46" s="1"/>
      <c r="C46" s="1"/>
      <c r="D46" s="3"/>
      <c r="E46" s="15" t="s">
        <v>14</v>
      </c>
      <c r="F46" s="3"/>
      <c r="G46" s="3"/>
      <c r="H46" s="3"/>
    </row>
    <row r="47" spans="1:8" s="6" customFormat="1" ht="12.75">
      <c r="A47" s="14" t="s">
        <v>13</v>
      </c>
      <c r="B47" s="1"/>
      <c r="C47" s="1"/>
      <c r="D47" s="3"/>
      <c r="E47" s="15" t="s">
        <v>14</v>
      </c>
      <c r="F47" s="3"/>
      <c r="G47" s="3"/>
      <c r="H47" s="3"/>
    </row>
    <row r="48" spans="1:8" s="6" customFormat="1" ht="12.75">
      <c r="A48" s="14" t="s">
        <v>13</v>
      </c>
      <c r="B48" s="1"/>
      <c r="C48" s="1"/>
      <c r="D48" s="3"/>
      <c r="E48" s="15" t="s">
        <v>14</v>
      </c>
      <c r="F48" s="3"/>
      <c r="G48" s="3"/>
      <c r="H48" s="3"/>
    </row>
    <row r="49" spans="1:8" s="6" customFormat="1" ht="12.75">
      <c r="A49" s="14" t="s">
        <v>13</v>
      </c>
      <c r="B49" s="1"/>
      <c r="C49" s="1"/>
      <c r="D49" s="3"/>
      <c r="E49" s="15" t="s">
        <v>14</v>
      </c>
      <c r="F49" s="3"/>
      <c r="G49" s="3"/>
      <c r="H49" s="3"/>
    </row>
    <row r="50" spans="1:8" s="6" customFormat="1" ht="12.75">
      <c r="A50" s="14" t="s">
        <v>13</v>
      </c>
      <c r="B50" s="1"/>
      <c r="C50" s="1"/>
      <c r="D50" s="3"/>
      <c r="E50" s="15" t="s">
        <v>14</v>
      </c>
      <c r="F50" s="3"/>
      <c r="G50" s="3"/>
      <c r="H50" s="3"/>
    </row>
    <row r="51" spans="1:8" s="6" customFormat="1" ht="12.75">
      <c r="A51" s="14" t="s">
        <v>13</v>
      </c>
      <c r="B51" s="1"/>
      <c r="C51" s="1"/>
      <c r="D51" s="3"/>
      <c r="E51" s="15" t="s">
        <v>14</v>
      </c>
      <c r="F51" s="3"/>
      <c r="G51" s="3"/>
      <c r="H51" s="3"/>
    </row>
    <row r="52" spans="1:8" s="6" customFormat="1" ht="12.75">
      <c r="A52" s="14" t="s">
        <v>13</v>
      </c>
      <c r="B52" s="1"/>
      <c r="C52" s="1"/>
      <c r="D52" s="3"/>
      <c r="E52" s="15" t="s">
        <v>14</v>
      </c>
      <c r="F52" s="3"/>
      <c r="G52" s="3"/>
      <c r="H52" s="3"/>
    </row>
    <row r="53" spans="1:8" s="6" customFormat="1" ht="12.75">
      <c r="A53" s="14" t="s">
        <v>13</v>
      </c>
      <c r="B53" s="1"/>
      <c r="C53" s="1"/>
      <c r="D53" s="3"/>
      <c r="E53" s="15"/>
      <c r="F53" s="3"/>
      <c r="G53" s="3"/>
      <c r="H53" s="3"/>
    </row>
    <row r="54" spans="1:8" s="6" customFormat="1" ht="12.75">
      <c r="A54" s="14" t="s">
        <v>13</v>
      </c>
      <c r="B54" s="1"/>
      <c r="C54" s="1"/>
      <c r="D54" s="3"/>
      <c r="E54" s="15"/>
      <c r="F54" s="3"/>
      <c r="G54" s="3"/>
      <c r="H54" s="3"/>
    </row>
    <row r="55" spans="1:8" s="6" customFormat="1" ht="12.75">
      <c r="A55" s="14" t="s">
        <v>13</v>
      </c>
      <c r="B55" s="1"/>
      <c r="C55" s="1"/>
      <c r="D55" s="3"/>
      <c r="E55" s="15"/>
      <c r="F55" s="3"/>
      <c r="G55" s="3"/>
      <c r="H55" s="3"/>
    </row>
    <row r="56" spans="1:8" s="6" customFormat="1" ht="12.75">
      <c r="A56" s="14" t="s">
        <v>13</v>
      </c>
      <c r="B56" s="1"/>
      <c r="C56" s="1"/>
      <c r="D56" s="3"/>
      <c r="E56" s="15"/>
      <c r="F56" s="3"/>
      <c r="G56" s="3"/>
      <c r="H56" s="3"/>
    </row>
    <row r="57" spans="1:8" s="6" customFormat="1" ht="12.75">
      <c r="A57" s="14" t="s">
        <v>13</v>
      </c>
      <c r="B57" s="1"/>
      <c r="C57" s="1"/>
      <c r="D57" s="3"/>
      <c r="E57" s="15"/>
      <c r="F57" s="3"/>
      <c r="G57" s="3"/>
      <c r="H57" s="3"/>
    </row>
    <row r="58" spans="1:8" s="6" customFormat="1" ht="12.75">
      <c r="A58" s="14" t="s">
        <v>13</v>
      </c>
      <c r="B58" s="1"/>
      <c r="C58" s="1"/>
      <c r="D58" s="3"/>
      <c r="E58" s="15"/>
      <c r="F58" s="3"/>
      <c r="G58" s="3"/>
      <c r="H58" s="3"/>
    </row>
    <row r="59" spans="1:8" s="6" customFormat="1" ht="12.75">
      <c r="A59" s="14" t="s">
        <v>13</v>
      </c>
      <c r="B59" s="1"/>
      <c r="C59" s="1"/>
      <c r="D59" s="3"/>
      <c r="E59" s="15"/>
      <c r="F59" s="3"/>
      <c r="G59" s="3"/>
      <c r="H59" s="3"/>
    </row>
    <row r="60" spans="1:8" s="6" customFormat="1" ht="12.75">
      <c r="A60" s="14" t="s">
        <v>13</v>
      </c>
      <c r="B60" s="1"/>
      <c r="C60" s="1"/>
      <c r="D60" s="3"/>
      <c r="E60" s="15"/>
      <c r="F60" s="3"/>
      <c r="G60" s="3"/>
      <c r="H60" s="3"/>
    </row>
    <row r="61" spans="1:8" s="6" customFormat="1" ht="12.75">
      <c r="A61" s="14" t="s">
        <v>13</v>
      </c>
      <c r="B61" s="1"/>
      <c r="C61" s="1"/>
      <c r="D61" s="3"/>
      <c r="E61" s="15"/>
      <c r="F61" s="3"/>
      <c r="G61" s="3"/>
      <c r="H61" s="3"/>
    </row>
    <row r="62" spans="1:8" s="6" customFormat="1" ht="12.75">
      <c r="A62" s="14" t="s">
        <v>13</v>
      </c>
      <c r="B62" s="1"/>
      <c r="C62" s="1"/>
      <c r="D62" s="3"/>
      <c r="E62" s="15"/>
      <c r="F62" s="3"/>
      <c r="G62" s="3"/>
      <c r="H62" s="3"/>
    </row>
    <row r="63" spans="1:8" s="6" customFormat="1" ht="12.75">
      <c r="A63" s="14" t="s">
        <v>13</v>
      </c>
      <c r="B63" s="1"/>
      <c r="C63" s="1"/>
      <c r="D63" s="3"/>
      <c r="E63" s="15"/>
      <c r="F63" s="3"/>
      <c r="G63" s="3"/>
      <c r="H63" s="3"/>
    </row>
    <row r="64" spans="1:8" s="6" customFormat="1" ht="12.75">
      <c r="A64" s="7" t="s">
        <v>13</v>
      </c>
      <c r="D64" s="8"/>
      <c r="E64" s="9"/>
      <c r="F64" s="8"/>
      <c r="G64" s="8"/>
      <c r="H64" s="8"/>
    </row>
    <row r="65" spans="1:8" s="6" customFormat="1" ht="12.75">
      <c r="A65" s="7" t="s">
        <v>13</v>
      </c>
      <c r="D65" s="8"/>
      <c r="E65" s="9"/>
      <c r="F65" s="8"/>
      <c r="G65" s="8"/>
      <c r="H65" s="8"/>
    </row>
    <row r="66" spans="1:8" s="6" customFormat="1" ht="12.75">
      <c r="A66" s="7"/>
      <c r="D66" s="8"/>
      <c r="E66" s="9"/>
      <c r="F66" s="8"/>
      <c r="G66" s="8"/>
      <c r="H66" s="8"/>
    </row>
    <row r="67" spans="1:8" s="6" customFormat="1" ht="12.75">
      <c r="A67" s="7"/>
      <c r="D67" s="8"/>
      <c r="E67" s="9"/>
      <c r="F67" s="8"/>
      <c r="G67" s="8"/>
      <c r="H67" s="8"/>
    </row>
    <row r="68" spans="1:8" s="6" customFormat="1" ht="12.75">
      <c r="A68" s="7"/>
      <c r="D68" s="8"/>
      <c r="E68" s="9"/>
      <c r="F68" s="8"/>
      <c r="G68" s="8"/>
      <c r="H68" s="8"/>
    </row>
    <row r="69" spans="1:8" s="6" customFormat="1" ht="12.75">
      <c r="A69" s="7"/>
      <c r="D69" s="8"/>
      <c r="E69" s="9"/>
      <c r="F69" s="8"/>
      <c r="G69" s="8"/>
      <c r="H69" s="8"/>
    </row>
    <row r="70" spans="1:8" s="6" customFormat="1" ht="12.75">
      <c r="A70" s="7"/>
      <c r="D70" s="8"/>
      <c r="E70" s="9"/>
      <c r="F70" s="8"/>
      <c r="G70" s="8"/>
      <c r="H70" s="8"/>
    </row>
    <row r="71" spans="1:8" s="6" customFormat="1" ht="12.75">
      <c r="A71" s="7"/>
      <c r="D71" s="8"/>
      <c r="E71" s="9"/>
      <c r="F71" s="8"/>
      <c r="G71" s="8"/>
      <c r="H71" s="8"/>
    </row>
    <row r="72" spans="1:8" s="6" customFormat="1" ht="12.75">
      <c r="A72" s="7"/>
      <c r="D72" s="8"/>
      <c r="E72" s="9"/>
      <c r="F72" s="8"/>
      <c r="G72" s="8"/>
      <c r="H72" s="8"/>
    </row>
    <row r="73" spans="1:8" s="6" customFormat="1" ht="12.75">
      <c r="A73" s="7"/>
      <c r="D73" s="8"/>
      <c r="E73" s="9"/>
      <c r="F73" s="8"/>
      <c r="G73" s="8"/>
      <c r="H73" s="8"/>
    </row>
    <row r="74" spans="1:8" s="6" customFormat="1" ht="12.75">
      <c r="A74" s="7"/>
      <c r="D74" s="8"/>
      <c r="E74" s="9"/>
      <c r="F74" s="8"/>
      <c r="G74" s="8"/>
      <c r="H74" s="8"/>
    </row>
    <row r="75" spans="1:8" s="6" customFormat="1" ht="12.75">
      <c r="A75" s="7"/>
      <c r="D75" s="8"/>
      <c r="E75" s="9"/>
      <c r="F75" s="8"/>
      <c r="G75" s="8"/>
      <c r="H75" s="8"/>
    </row>
    <row r="76" spans="1:8" s="6" customFormat="1" ht="12.75">
      <c r="A76" s="7"/>
      <c r="D76" s="8"/>
      <c r="E76" s="9"/>
      <c r="F76" s="8"/>
      <c r="G76" s="8"/>
      <c r="H76" s="8"/>
    </row>
    <row r="77" spans="1:8" s="6" customFormat="1" ht="12.75">
      <c r="A77" s="7"/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6" s="6" customFormat="1" ht="12">
      <c r="A240" s="8"/>
      <c r="D240" s="8"/>
      <c r="E240" s="9"/>
      <c r="F240" s="8"/>
    </row>
    <row r="241" spans="1:6" s="6" customFormat="1" ht="12">
      <c r="A241" s="8"/>
      <c r="D241" s="8"/>
      <c r="E241" s="9"/>
      <c r="F241" s="8"/>
    </row>
    <row r="242" spans="1:6" s="6" customFormat="1" ht="12">
      <c r="A242" s="8"/>
      <c r="D242" s="8"/>
      <c r="E242" s="9"/>
      <c r="F242" s="8"/>
    </row>
    <row r="243" spans="1:6" s="6" customFormat="1" ht="12">
      <c r="A243" s="8"/>
      <c r="D243" s="8"/>
      <c r="E243" s="9"/>
      <c r="F243" s="8"/>
    </row>
    <row r="244" spans="1:6" s="6" customFormat="1" ht="12">
      <c r="A244" s="8"/>
      <c r="D244" s="8"/>
      <c r="E244" s="9"/>
      <c r="F244" s="8"/>
    </row>
    <row r="245" spans="1:6" s="6" customFormat="1" ht="12">
      <c r="A245" s="8"/>
      <c r="D245" s="8"/>
      <c r="E245" s="9"/>
      <c r="F245" s="8"/>
    </row>
    <row r="246" spans="1:6" s="6" customFormat="1" ht="12">
      <c r="A246" s="8"/>
      <c r="D246" s="8"/>
      <c r="E246" s="9"/>
      <c r="F246" s="8"/>
    </row>
    <row r="247" spans="1:6" s="6" customFormat="1" ht="12">
      <c r="A247" s="8"/>
      <c r="D247" s="8"/>
      <c r="E247" s="9"/>
      <c r="F247" s="8"/>
    </row>
    <row r="248" spans="1:6" s="6" customFormat="1" ht="12">
      <c r="A248" s="8"/>
      <c r="D248" s="8"/>
      <c r="E248" s="9"/>
      <c r="F248" s="8"/>
    </row>
    <row r="249" spans="1:6" s="6" customFormat="1" ht="12">
      <c r="A249" s="8"/>
      <c r="D249" s="8"/>
      <c r="E249" s="9"/>
      <c r="F249" s="8"/>
    </row>
    <row r="250" spans="1:6" s="6" customFormat="1" ht="12">
      <c r="A250" s="8"/>
      <c r="D250" s="8"/>
      <c r="E250" s="9"/>
      <c r="F250" s="8"/>
    </row>
    <row r="251" spans="1:6" s="6" customFormat="1" ht="12">
      <c r="A251" s="8"/>
      <c r="D251" s="8"/>
      <c r="E251" s="9"/>
      <c r="F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9" s="10" customFormat="1" ht="12">
      <c r="A339" s="8"/>
      <c r="B339" s="6"/>
      <c r="C339" s="6"/>
      <c r="D339" s="8"/>
      <c r="E339" s="9"/>
      <c r="F339" s="8"/>
      <c r="G339" s="6"/>
      <c r="H339" s="6"/>
      <c r="I339" s="6"/>
    </row>
    <row r="340" spans="1:9" s="10" customFormat="1" ht="12">
      <c r="A340" s="8"/>
      <c r="B340" s="6"/>
      <c r="C340" s="6"/>
      <c r="D340" s="8"/>
      <c r="E340" s="9"/>
      <c r="F340" s="8"/>
      <c r="G340" s="6"/>
      <c r="H340" s="6"/>
      <c r="I340" s="6"/>
    </row>
    <row r="341" spans="1:9" s="10" customFormat="1" ht="12">
      <c r="A341" s="8"/>
      <c r="B341" s="6"/>
      <c r="C341" s="6"/>
      <c r="D341" s="8"/>
      <c r="E341" s="9"/>
      <c r="F341" s="8"/>
      <c r="G341" s="6"/>
      <c r="H341" s="6"/>
      <c r="I341" s="6"/>
    </row>
    <row r="342" spans="1:9" s="10" customFormat="1" ht="12">
      <c r="A342" s="8"/>
      <c r="B342" s="6"/>
      <c r="C342" s="6"/>
      <c r="D342" s="8"/>
      <c r="E342" s="9"/>
      <c r="F342" s="8"/>
      <c r="G342" s="6"/>
      <c r="H342" s="6"/>
      <c r="I342" s="6"/>
    </row>
    <row r="343" spans="1:9" s="10" customFormat="1" ht="12">
      <c r="A343" s="8"/>
      <c r="B343" s="6"/>
      <c r="C343" s="6"/>
      <c r="D343" s="8"/>
      <c r="E343" s="9"/>
      <c r="F343" s="8"/>
      <c r="G343" s="6"/>
      <c r="H343" s="6"/>
      <c r="I343" s="6"/>
    </row>
    <row r="344" spans="1:9" s="10" customFormat="1" ht="12">
      <c r="A344" s="8"/>
      <c r="B344" s="6"/>
      <c r="C344" s="6"/>
      <c r="D344" s="8"/>
      <c r="E344" s="9"/>
      <c r="F344" s="8"/>
      <c r="G344" s="6"/>
      <c r="H344" s="6"/>
      <c r="I344" s="6"/>
    </row>
    <row r="345" spans="1:9" s="10" customFormat="1" ht="12">
      <c r="A345" s="8"/>
      <c r="B345" s="6"/>
      <c r="C345" s="6"/>
      <c r="D345" s="8"/>
      <c r="E345" s="9"/>
      <c r="F345" s="8"/>
      <c r="G345" s="6"/>
      <c r="H345" s="6"/>
      <c r="I345" s="6"/>
    </row>
    <row r="346" spans="1:9" s="10" customFormat="1" ht="12">
      <c r="A346" s="8"/>
      <c r="B346" s="6"/>
      <c r="C346" s="6"/>
      <c r="D346" s="8"/>
      <c r="E346" s="9"/>
      <c r="F346" s="8"/>
      <c r="G346" s="6"/>
      <c r="H346" s="6"/>
      <c r="I346" s="6"/>
    </row>
    <row r="347" spans="1:9" s="10" customFormat="1" ht="12">
      <c r="A347" s="8"/>
      <c r="B347" s="6"/>
      <c r="C347" s="6"/>
      <c r="D347" s="8"/>
      <c r="E347" s="9"/>
      <c r="F347" s="8"/>
      <c r="G347" s="6"/>
      <c r="H347" s="6"/>
      <c r="I347" s="6"/>
    </row>
    <row r="348" spans="1:9" s="10" customFormat="1" ht="12">
      <c r="A348" s="8"/>
      <c r="B348" s="6"/>
      <c r="C348" s="6"/>
      <c r="D348" s="8"/>
      <c r="E348" s="9"/>
      <c r="F348" s="8"/>
      <c r="G348" s="6"/>
      <c r="H348" s="6"/>
      <c r="I348" s="6"/>
    </row>
    <row r="349" spans="1:9" s="10" customFormat="1" ht="12">
      <c r="A349" s="8"/>
      <c r="B349" s="6"/>
      <c r="C349" s="6"/>
      <c r="D349" s="8"/>
      <c r="E349" s="9"/>
      <c r="F349" s="8"/>
      <c r="G349" s="6"/>
      <c r="H349" s="6"/>
      <c r="I349" s="6"/>
    </row>
    <row r="350" spans="1:9" s="10" customFormat="1" ht="12">
      <c r="A350" s="8"/>
      <c r="B350" s="6"/>
      <c r="C350" s="6"/>
      <c r="D350" s="8"/>
      <c r="E350" s="9"/>
      <c r="F350" s="8"/>
      <c r="G350" s="6"/>
      <c r="H350" s="6"/>
      <c r="I350" s="6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ht="12">
      <c r="A410" s="8"/>
      <c r="B410" s="6"/>
      <c r="C410" s="6"/>
      <c r="D410" s="8"/>
      <c r="E410" s="9"/>
      <c r="F410" s="8"/>
      <c r="G410" s="6"/>
      <c r="H410" s="6"/>
      <c r="I410" s="11"/>
    </row>
    <row r="411" spans="1:9" ht="12">
      <c r="A411" s="8"/>
      <c r="B411" s="6"/>
      <c r="C411" s="6"/>
      <c r="D411" s="8"/>
      <c r="E411" s="9"/>
      <c r="F411" s="8"/>
      <c r="G411" s="6"/>
      <c r="H411" s="6"/>
      <c r="I411" s="11"/>
    </row>
    <row r="412" spans="1:9" ht="12">
      <c r="A412" s="8"/>
      <c r="B412" s="6"/>
      <c r="C412" s="6"/>
      <c r="D412" s="8"/>
      <c r="E412" s="9"/>
      <c r="F412" s="8"/>
      <c r="G412" s="6"/>
      <c r="H412" s="6"/>
      <c r="I412" s="11"/>
    </row>
    <row r="413" spans="1:9" ht="12">
      <c r="A413" s="8"/>
      <c r="B413" s="6"/>
      <c r="C413" s="6"/>
      <c r="D413" s="8"/>
      <c r="E413" s="9"/>
      <c r="F413" s="8"/>
      <c r="G413" s="6"/>
      <c r="H413" s="6"/>
      <c r="I413" s="11"/>
    </row>
    <row r="414" spans="1:9" ht="12">
      <c r="A414" s="8"/>
      <c r="B414" s="6"/>
      <c r="C414" s="6"/>
      <c r="D414" s="8"/>
      <c r="E414" s="9"/>
      <c r="F414" s="8"/>
      <c r="G414" s="6"/>
      <c r="H414" s="6"/>
      <c r="I414" s="11"/>
    </row>
    <row r="415" spans="1:9" ht="12">
      <c r="A415" s="8"/>
      <c r="B415" s="6"/>
      <c r="C415" s="6"/>
      <c r="D415" s="8"/>
      <c r="E415" s="9"/>
      <c r="F415" s="8"/>
      <c r="G415" s="6"/>
      <c r="H415" s="6"/>
      <c r="I415" s="11"/>
    </row>
    <row r="416" spans="1:9" ht="12">
      <c r="A416" s="8"/>
      <c r="B416" s="6"/>
      <c r="C416" s="6"/>
      <c r="D416" s="8"/>
      <c r="E416" s="9"/>
      <c r="F416" s="8"/>
      <c r="G416" s="6"/>
      <c r="H416" s="6"/>
      <c r="I416" s="11"/>
    </row>
    <row r="417" spans="1:9" ht="12">
      <c r="A417" s="8"/>
      <c r="B417" s="6"/>
      <c r="C417" s="6"/>
      <c r="D417" s="8"/>
      <c r="E417" s="9"/>
      <c r="F417" s="8"/>
      <c r="G417" s="6"/>
      <c r="H417" s="6"/>
      <c r="I417" s="11"/>
    </row>
    <row r="418" spans="1:9" ht="12">
      <c r="A418" s="8"/>
      <c r="B418" s="6"/>
      <c r="C418" s="6"/>
      <c r="D418" s="8"/>
      <c r="E418" s="9"/>
      <c r="F418" s="8"/>
      <c r="G418" s="6"/>
      <c r="H418" s="6"/>
      <c r="I418" s="11"/>
    </row>
    <row r="419" spans="1:9" ht="12">
      <c r="A419" s="8"/>
      <c r="B419" s="6"/>
      <c r="C419" s="6"/>
      <c r="D419" s="8"/>
      <c r="E419" s="9"/>
      <c r="F419" s="8"/>
      <c r="G419" s="6"/>
      <c r="H419" s="6"/>
      <c r="I419" s="11"/>
    </row>
    <row r="420" spans="1:9" ht="12">
      <c r="A420" s="8"/>
      <c r="B420" s="6"/>
      <c r="C420" s="6"/>
      <c r="D420" s="8"/>
      <c r="E420" s="9"/>
      <c r="F420" s="8"/>
      <c r="G420" s="6"/>
      <c r="H420" s="6"/>
      <c r="I420" s="11"/>
    </row>
    <row r="421" spans="1:9" ht="12">
      <c r="A421" s="8"/>
      <c r="B421" s="6"/>
      <c r="C421" s="6"/>
      <c r="D421" s="8"/>
      <c r="E421" s="9"/>
      <c r="F421" s="8"/>
      <c r="G421" s="6"/>
      <c r="H421" s="6"/>
      <c r="I421" s="11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</sheetData>
  <sheetProtection/>
  <protectedRanges>
    <protectedRange sqref="B31:D82" name="Oblast2"/>
    <protectedRange sqref="C12:C13" name="Oblast2_1_8"/>
    <protectedRange sqref="B12:B13" name="Oblast2_1_1_4"/>
    <protectedRange sqref="B6" name="Oblast2_3"/>
    <protectedRange sqref="C6:C11" name="Oblast2_1_2"/>
    <protectedRange sqref="B7:B11" name="Oblast2_1_1_1"/>
    <protectedRange sqref="C14:C17" name="Oblast2_1_10"/>
    <protectedRange sqref="B14:B17" name="Oblast2_1_1_5"/>
    <protectedRange sqref="D16:D17" name="Oblast2_1_11"/>
    <protectedRange sqref="F16:H17" name="Oblast3_1_3"/>
    <protectedRange sqref="D14:D15 D10:D11" name="Oblast2_2"/>
    <protectedRange sqref="D8:D9 D12:D13 D6" name="Oblast2_1_3"/>
    <protectedRange sqref="F6:H12" name="Oblast3_1_1"/>
    <protectedRange sqref="C18:C30" name="Oblast2_1_4"/>
    <protectedRange sqref="B18:B30" name="Oblast2_1_1_3"/>
    <protectedRange sqref="D18:D30" name="Oblast2_1_5"/>
    <protectedRange sqref="F18:H30" name="Oblast3_1_2"/>
  </protectedRanges>
  <mergeCells count="9">
    <mergeCell ref="A3:A5"/>
    <mergeCell ref="B3:B5"/>
    <mergeCell ref="C3:C5"/>
    <mergeCell ref="H3:H5"/>
    <mergeCell ref="A1:H2"/>
    <mergeCell ref="D3:D5"/>
    <mergeCell ref="E3:E5"/>
    <mergeCell ref="F3:F5"/>
    <mergeCell ref="G3:G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6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:A5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31" t="s">
        <v>238</v>
      </c>
      <c r="B1" s="32"/>
      <c r="C1" s="33"/>
      <c r="D1" s="33"/>
      <c r="E1" s="33"/>
      <c r="F1" s="33"/>
      <c r="G1" s="33"/>
      <c r="H1" s="34"/>
      <c r="I1" s="4"/>
      <c r="J1" s="4"/>
      <c r="K1" s="4"/>
    </row>
    <row r="2" spans="1:11" ht="15.75" customHeight="1" thickBot="1">
      <c r="A2" s="35"/>
      <c r="B2" s="32"/>
      <c r="C2" s="33"/>
      <c r="D2" s="33"/>
      <c r="E2" s="33"/>
      <c r="F2" s="33"/>
      <c r="G2" s="33"/>
      <c r="H2" s="34"/>
      <c r="I2" s="4"/>
      <c r="J2" s="4"/>
      <c r="K2" s="4"/>
    </row>
    <row r="3" spans="1:8" ht="19.5" customHeight="1" thickBot="1">
      <c r="A3" s="36"/>
      <c r="B3" s="37" t="s">
        <v>4</v>
      </c>
      <c r="C3" s="38" t="s">
        <v>0</v>
      </c>
      <c r="D3" s="24" t="s">
        <v>7</v>
      </c>
      <c r="E3" s="27" t="s">
        <v>2</v>
      </c>
      <c r="F3" s="30" t="s">
        <v>3</v>
      </c>
      <c r="G3" s="30" t="s">
        <v>6</v>
      </c>
      <c r="H3" s="30" t="s">
        <v>5</v>
      </c>
    </row>
    <row r="4" spans="1:8" ht="19.5" customHeight="1" thickBot="1">
      <c r="A4" s="36"/>
      <c r="B4" s="37"/>
      <c r="C4" s="38"/>
      <c r="D4" s="25"/>
      <c r="E4" s="28"/>
      <c r="F4" s="30"/>
      <c r="G4" s="30"/>
      <c r="H4" s="30"/>
    </row>
    <row r="5" spans="1:8" ht="19.5" customHeight="1" thickBot="1">
      <c r="A5" s="36"/>
      <c r="B5" s="37"/>
      <c r="C5" s="38"/>
      <c r="D5" s="26" t="s">
        <v>1</v>
      </c>
      <c r="E5" s="29"/>
      <c r="F5" s="30"/>
      <c r="G5" s="30"/>
      <c r="H5" s="30"/>
    </row>
    <row r="6" spans="1:8" s="6" customFormat="1" ht="12.75">
      <c r="A6" s="14">
        <v>1</v>
      </c>
      <c r="B6" s="17" t="s">
        <v>124</v>
      </c>
      <c r="C6" s="17" t="s">
        <v>217</v>
      </c>
      <c r="D6" s="16" t="s">
        <v>9</v>
      </c>
      <c r="E6" s="18">
        <f>IF(OR(ISBLANK($H6))," ",F6+G6)</f>
        <v>529</v>
      </c>
      <c r="F6" s="16">
        <v>368</v>
      </c>
      <c r="G6" s="16">
        <v>161</v>
      </c>
      <c r="H6" s="16">
        <v>10</v>
      </c>
    </row>
    <row r="7" spans="1:8" s="6" customFormat="1" ht="12.75">
      <c r="A7" s="14">
        <v>2</v>
      </c>
      <c r="B7" s="17" t="s">
        <v>76</v>
      </c>
      <c r="C7" s="17" t="s">
        <v>15</v>
      </c>
      <c r="D7" s="16" t="s">
        <v>9</v>
      </c>
      <c r="E7" s="18">
        <f>IF(OR(ISBLANK($H7))," ",F7+G7)</f>
        <v>510</v>
      </c>
      <c r="F7" s="16">
        <v>361</v>
      </c>
      <c r="G7" s="16">
        <v>149</v>
      </c>
      <c r="H7" s="16">
        <v>13</v>
      </c>
    </row>
    <row r="8" spans="1:8" s="6" customFormat="1" ht="12.75">
      <c r="A8" s="14">
        <v>3</v>
      </c>
      <c r="B8" s="17" t="s">
        <v>128</v>
      </c>
      <c r="C8" s="17" t="s">
        <v>217</v>
      </c>
      <c r="D8" s="16" t="s">
        <v>9</v>
      </c>
      <c r="E8" s="18">
        <f>IF(OR(ISBLANK($H8))," ",F8+G8)</f>
        <v>490</v>
      </c>
      <c r="F8" s="16">
        <v>358</v>
      </c>
      <c r="G8" s="16">
        <v>132</v>
      </c>
      <c r="H8" s="16">
        <v>15</v>
      </c>
    </row>
    <row r="9" spans="1:8" s="6" customFormat="1" ht="12.75">
      <c r="A9" s="14">
        <v>4</v>
      </c>
      <c r="B9" s="17" t="s">
        <v>69</v>
      </c>
      <c r="C9" s="17" t="s">
        <v>29</v>
      </c>
      <c r="D9" s="16" t="s">
        <v>9</v>
      </c>
      <c r="E9" s="18">
        <f>IF(OR(ISBLANK($H9))," ",F9+G9)</f>
        <v>448</v>
      </c>
      <c r="F9" s="16">
        <v>301</v>
      </c>
      <c r="G9" s="16">
        <v>147</v>
      </c>
      <c r="H9" s="16">
        <v>15</v>
      </c>
    </row>
    <row r="10" spans="1:8" s="6" customFormat="1" ht="12.75">
      <c r="A10" s="14"/>
      <c r="B10" s="17"/>
      <c r="C10" s="17"/>
      <c r="D10" s="3"/>
      <c r="E10" s="3"/>
      <c r="F10" s="3"/>
      <c r="G10" s="3"/>
      <c r="H10" s="3"/>
    </row>
    <row r="11" spans="1:8" s="6" customFormat="1" ht="12.75">
      <c r="A11" s="14"/>
      <c r="B11" s="17"/>
      <c r="C11" s="17"/>
      <c r="D11" s="3"/>
      <c r="E11" s="3"/>
      <c r="F11" s="3"/>
      <c r="G11" s="3"/>
      <c r="H11" s="3"/>
    </row>
    <row r="12" spans="1:8" s="6" customFormat="1" ht="12.75">
      <c r="A12" s="14">
        <v>1</v>
      </c>
      <c r="B12" s="17" t="s">
        <v>70</v>
      </c>
      <c r="C12" s="17" t="s">
        <v>187</v>
      </c>
      <c r="D12" s="16" t="s">
        <v>8</v>
      </c>
      <c r="E12" s="18">
        <f aca="true" t="shared" si="0" ref="E12:E19">IF(OR(ISBLANK($H12))," ",F12+G12)</f>
        <v>562</v>
      </c>
      <c r="F12" s="16">
        <v>364</v>
      </c>
      <c r="G12" s="16">
        <v>198</v>
      </c>
      <c r="H12" s="16">
        <v>2</v>
      </c>
    </row>
    <row r="13" spans="1:8" s="6" customFormat="1" ht="12.75">
      <c r="A13" s="14">
        <v>2</v>
      </c>
      <c r="B13" s="17" t="s">
        <v>131</v>
      </c>
      <c r="C13" s="17" t="s">
        <v>217</v>
      </c>
      <c r="D13" s="16" t="s">
        <v>8</v>
      </c>
      <c r="E13" s="18">
        <f t="shared" si="0"/>
        <v>510</v>
      </c>
      <c r="F13" s="16">
        <v>362</v>
      </c>
      <c r="G13" s="16">
        <v>148</v>
      </c>
      <c r="H13" s="16">
        <v>8</v>
      </c>
    </row>
    <row r="14" spans="1:8" s="6" customFormat="1" ht="12.75">
      <c r="A14" s="14">
        <v>3</v>
      </c>
      <c r="B14" s="17" t="s">
        <v>35</v>
      </c>
      <c r="C14" s="17" t="s">
        <v>15</v>
      </c>
      <c r="D14" s="16" t="s">
        <v>8</v>
      </c>
      <c r="E14" s="18">
        <f t="shared" si="0"/>
        <v>510</v>
      </c>
      <c r="F14" s="16">
        <v>364</v>
      </c>
      <c r="G14" s="16">
        <v>146</v>
      </c>
      <c r="H14" s="16">
        <v>12</v>
      </c>
    </row>
    <row r="15" spans="1:8" s="6" customFormat="1" ht="12.75">
      <c r="A15" s="14">
        <v>4</v>
      </c>
      <c r="B15" s="17" t="s">
        <v>71</v>
      </c>
      <c r="C15" s="17" t="s">
        <v>187</v>
      </c>
      <c r="D15" s="16" t="s">
        <v>8</v>
      </c>
      <c r="E15" s="18">
        <f t="shared" si="0"/>
        <v>504</v>
      </c>
      <c r="F15" s="16">
        <v>351</v>
      </c>
      <c r="G15" s="16">
        <v>153</v>
      </c>
      <c r="H15" s="16">
        <v>14</v>
      </c>
    </row>
    <row r="16" spans="1:8" s="6" customFormat="1" ht="12.75">
      <c r="A16" s="14">
        <v>5</v>
      </c>
      <c r="B16" s="17" t="s">
        <v>132</v>
      </c>
      <c r="C16" s="17" t="s">
        <v>133</v>
      </c>
      <c r="D16" s="16" t="s">
        <v>8</v>
      </c>
      <c r="E16" s="18">
        <f t="shared" si="0"/>
        <v>497</v>
      </c>
      <c r="F16" s="16">
        <v>342</v>
      </c>
      <c r="G16" s="16">
        <v>155</v>
      </c>
      <c r="H16" s="16">
        <v>12</v>
      </c>
    </row>
    <row r="17" spans="1:8" s="6" customFormat="1" ht="12.75">
      <c r="A17" s="14">
        <v>6</v>
      </c>
      <c r="B17" s="17" t="s">
        <v>218</v>
      </c>
      <c r="C17" s="17" t="s">
        <v>133</v>
      </c>
      <c r="D17" s="16" t="s">
        <v>8</v>
      </c>
      <c r="E17" s="18">
        <f t="shared" si="0"/>
        <v>490</v>
      </c>
      <c r="F17" s="16">
        <v>332</v>
      </c>
      <c r="G17" s="16">
        <v>158</v>
      </c>
      <c r="H17" s="16">
        <v>10</v>
      </c>
    </row>
    <row r="18" spans="1:8" s="6" customFormat="1" ht="12.75">
      <c r="A18" s="14">
        <v>7</v>
      </c>
      <c r="B18" s="17" t="s">
        <v>85</v>
      </c>
      <c r="C18" s="17" t="s">
        <v>187</v>
      </c>
      <c r="D18" s="16" t="s">
        <v>8</v>
      </c>
      <c r="E18" s="18">
        <f t="shared" si="0"/>
        <v>380</v>
      </c>
      <c r="F18" s="16">
        <v>277</v>
      </c>
      <c r="G18" s="16">
        <v>103</v>
      </c>
      <c r="H18" s="16">
        <v>31</v>
      </c>
    </row>
    <row r="19" spans="1:8" s="6" customFormat="1" ht="12.75">
      <c r="A19" s="14">
        <v>8</v>
      </c>
      <c r="B19" s="17" t="s">
        <v>82</v>
      </c>
      <c r="C19" s="17" t="s">
        <v>187</v>
      </c>
      <c r="D19" s="16" t="s">
        <v>8</v>
      </c>
      <c r="E19" s="18">
        <f t="shared" si="0"/>
        <v>326</v>
      </c>
      <c r="F19" s="16">
        <v>232</v>
      </c>
      <c r="G19" s="16">
        <v>94</v>
      </c>
      <c r="H19" s="16">
        <v>14</v>
      </c>
    </row>
    <row r="20" spans="1:8" s="6" customFormat="1" ht="12.75">
      <c r="A20" s="14"/>
      <c r="B20" s="17"/>
      <c r="C20" s="17"/>
      <c r="D20" s="16"/>
      <c r="E20" s="23"/>
      <c r="F20" s="16"/>
      <c r="G20" s="16"/>
      <c r="H20" s="16"/>
    </row>
    <row r="21" spans="1:8" s="6" customFormat="1" ht="12.75">
      <c r="A21" s="14"/>
      <c r="B21" s="17"/>
      <c r="C21" s="17"/>
      <c r="D21" s="16"/>
      <c r="E21" s="23"/>
      <c r="F21" s="16"/>
      <c r="G21" s="16"/>
      <c r="H21" s="16"/>
    </row>
    <row r="22" spans="1:8" s="6" customFormat="1" ht="12.75">
      <c r="A22" s="14"/>
      <c r="B22" s="17"/>
      <c r="C22" s="17"/>
      <c r="D22" s="16"/>
      <c r="E22" s="23"/>
      <c r="F22" s="16"/>
      <c r="G22" s="16"/>
      <c r="H22" s="16"/>
    </row>
    <row r="23" spans="1:8" s="6" customFormat="1" ht="12.75">
      <c r="A23" s="14"/>
      <c r="B23" s="17"/>
      <c r="C23" s="17"/>
      <c r="D23" s="16"/>
      <c r="E23" s="23"/>
      <c r="F23" s="16"/>
      <c r="G23" s="16"/>
      <c r="H23" s="16"/>
    </row>
    <row r="24" spans="1:8" s="6" customFormat="1" ht="12.75">
      <c r="A24" s="14"/>
      <c r="B24" s="17"/>
      <c r="C24" s="17"/>
      <c r="D24" s="16"/>
      <c r="E24" s="23"/>
      <c r="F24" s="16"/>
      <c r="G24" s="16"/>
      <c r="H24" s="16"/>
    </row>
    <row r="25" spans="1:8" s="6" customFormat="1" ht="12.75">
      <c r="A25" s="14"/>
      <c r="B25" s="17"/>
      <c r="C25" s="17"/>
      <c r="D25" s="16"/>
      <c r="E25" s="23"/>
      <c r="F25" s="16"/>
      <c r="G25" s="16"/>
      <c r="H25" s="16"/>
    </row>
    <row r="26" spans="1:8" s="6" customFormat="1" ht="12.75">
      <c r="A26" s="14"/>
      <c r="B26" s="17"/>
      <c r="C26" s="17"/>
      <c r="D26" s="16"/>
      <c r="E26" s="23"/>
      <c r="F26" s="16"/>
      <c r="G26" s="16"/>
      <c r="H26" s="16"/>
    </row>
    <row r="27" spans="1:8" s="6" customFormat="1" ht="12.75">
      <c r="A27" s="14"/>
      <c r="B27" s="17"/>
      <c r="C27" s="17"/>
      <c r="D27" s="16"/>
      <c r="E27" s="23"/>
      <c r="F27" s="16"/>
      <c r="G27" s="16"/>
      <c r="H27" s="16"/>
    </row>
    <row r="28" spans="1:8" s="6" customFormat="1" ht="12.75">
      <c r="A28" s="14"/>
      <c r="B28" s="17"/>
      <c r="C28" s="17"/>
      <c r="D28" s="16"/>
      <c r="E28" s="23"/>
      <c r="F28" s="16"/>
      <c r="G28" s="16"/>
      <c r="H28" s="16"/>
    </row>
    <row r="29" spans="1:8" s="6" customFormat="1" ht="12.75">
      <c r="A29" s="14"/>
      <c r="B29" s="17"/>
      <c r="C29" s="17"/>
      <c r="D29" s="16"/>
      <c r="E29" s="23"/>
      <c r="F29" s="16"/>
      <c r="G29" s="16"/>
      <c r="H29" s="16"/>
    </row>
    <row r="30" spans="1:8" s="6" customFormat="1" ht="12.75">
      <c r="A30" s="14"/>
      <c r="B30" s="17"/>
      <c r="C30" s="17"/>
      <c r="D30" s="16"/>
      <c r="E30" s="23"/>
      <c r="F30" s="16"/>
      <c r="G30" s="16"/>
      <c r="H30" s="16"/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7"/>
      <c r="D66" s="8"/>
      <c r="E66" s="9"/>
      <c r="F66" s="8"/>
      <c r="G66" s="8"/>
      <c r="H66" s="8"/>
    </row>
    <row r="67" spans="1:8" s="6" customFormat="1" ht="12.75">
      <c r="A67" s="7"/>
      <c r="D67" s="8"/>
      <c r="E67" s="9"/>
      <c r="F67" s="8"/>
      <c r="G67" s="8"/>
      <c r="H67" s="8"/>
    </row>
    <row r="68" spans="1:8" s="6" customFormat="1" ht="12.75">
      <c r="A68" s="7"/>
      <c r="D68" s="8"/>
      <c r="E68" s="9"/>
      <c r="F68" s="8"/>
      <c r="G68" s="8"/>
      <c r="H68" s="8"/>
    </row>
    <row r="69" spans="1:8" s="6" customFormat="1" ht="12.75">
      <c r="A69" s="7"/>
      <c r="D69" s="8"/>
      <c r="E69" s="9"/>
      <c r="F69" s="8"/>
      <c r="G69" s="8"/>
      <c r="H69" s="8"/>
    </row>
    <row r="70" spans="1:8" s="6" customFormat="1" ht="12.75">
      <c r="A70" s="7"/>
      <c r="D70" s="8"/>
      <c r="E70" s="9"/>
      <c r="F70" s="8"/>
      <c r="G70" s="8"/>
      <c r="H70" s="8"/>
    </row>
    <row r="71" spans="1:8" s="6" customFormat="1" ht="12.75">
      <c r="A71" s="7"/>
      <c r="D71" s="8"/>
      <c r="E71" s="9"/>
      <c r="F71" s="8"/>
      <c r="G71" s="8"/>
      <c r="H71" s="8"/>
    </row>
    <row r="72" spans="1:8" s="6" customFormat="1" ht="12.75">
      <c r="A72" s="7"/>
      <c r="D72" s="8"/>
      <c r="E72" s="9"/>
      <c r="F72" s="8"/>
      <c r="G72" s="8"/>
      <c r="H72" s="8"/>
    </row>
    <row r="73" spans="1:8" s="6" customFormat="1" ht="12.75">
      <c r="A73" s="7"/>
      <c r="D73" s="8"/>
      <c r="E73" s="9"/>
      <c r="F73" s="8"/>
      <c r="G73" s="8"/>
      <c r="H73" s="8"/>
    </row>
    <row r="74" spans="1:8" s="6" customFormat="1" ht="12.75">
      <c r="A74" s="7"/>
      <c r="D74" s="8"/>
      <c r="E74" s="9"/>
      <c r="F74" s="8"/>
      <c r="G74" s="8"/>
      <c r="H74" s="8"/>
    </row>
    <row r="75" spans="1:8" s="6" customFormat="1" ht="12.75">
      <c r="A75" s="7"/>
      <c r="D75" s="8"/>
      <c r="E75" s="9"/>
      <c r="F75" s="8"/>
      <c r="G75" s="8"/>
      <c r="H75" s="8"/>
    </row>
    <row r="76" spans="1:8" s="6" customFormat="1" ht="12.75">
      <c r="A76" s="7"/>
      <c r="D76" s="8"/>
      <c r="E76" s="9"/>
      <c r="F76" s="8"/>
      <c r="G76" s="8"/>
      <c r="H76" s="8"/>
    </row>
    <row r="77" spans="1:8" s="6" customFormat="1" ht="12.75">
      <c r="A77" s="7"/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6" s="6" customFormat="1" ht="12">
      <c r="A242" s="8"/>
      <c r="D242" s="8"/>
      <c r="E242" s="9"/>
      <c r="F242" s="8"/>
    </row>
    <row r="243" spans="1:6" s="6" customFormat="1" ht="12">
      <c r="A243" s="8"/>
      <c r="D243" s="8"/>
      <c r="E243" s="9"/>
      <c r="F243" s="8"/>
    </row>
    <row r="244" spans="1:6" s="6" customFormat="1" ht="12">
      <c r="A244" s="8"/>
      <c r="D244" s="8"/>
      <c r="E244" s="9"/>
      <c r="F244" s="8"/>
    </row>
    <row r="245" spans="1:6" s="6" customFormat="1" ht="12">
      <c r="A245" s="8"/>
      <c r="D245" s="8"/>
      <c r="E245" s="9"/>
      <c r="F245" s="8"/>
    </row>
    <row r="246" spans="1:6" s="6" customFormat="1" ht="12">
      <c r="A246" s="8"/>
      <c r="D246" s="8"/>
      <c r="E246" s="9"/>
      <c r="F246" s="8"/>
    </row>
    <row r="247" spans="1:6" s="6" customFormat="1" ht="12">
      <c r="A247" s="8"/>
      <c r="D247" s="8"/>
      <c r="E247" s="9"/>
      <c r="F247" s="8"/>
    </row>
    <row r="248" spans="1:6" s="6" customFormat="1" ht="12">
      <c r="A248" s="8"/>
      <c r="D248" s="8"/>
      <c r="E248" s="9"/>
      <c r="F248" s="8"/>
    </row>
    <row r="249" spans="1:6" s="6" customFormat="1" ht="12">
      <c r="A249" s="8"/>
      <c r="D249" s="8"/>
      <c r="E249" s="9"/>
      <c r="F249" s="8"/>
    </row>
    <row r="250" spans="1:6" s="6" customFormat="1" ht="12">
      <c r="A250" s="8"/>
      <c r="D250" s="8"/>
      <c r="E250" s="9"/>
      <c r="F250" s="8"/>
    </row>
    <row r="251" spans="1:6" s="6" customFormat="1" ht="12">
      <c r="A251" s="8"/>
      <c r="D251" s="8"/>
      <c r="E251" s="9"/>
      <c r="F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9" s="10" customFormat="1" ht="12">
      <c r="A341" s="8"/>
      <c r="B341" s="6"/>
      <c r="C341" s="6"/>
      <c r="D341" s="8"/>
      <c r="E341" s="9"/>
      <c r="F341" s="8"/>
      <c r="G341" s="6"/>
      <c r="H341" s="6"/>
      <c r="I341" s="6"/>
    </row>
    <row r="342" spans="1:9" s="10" customFormat="1" ht="12">
      <c r="A342" s="8"/>
      <c r="B342" s="6"/>
      <c r="C342" s="6"/>
      <c r="D342" s="8"/>
      <c r="E342" s="9"/>
      <c r="F342" s="8"/>
      <c r="G342" s="6"/>
      <c r="H342" s="6"/>
      <c r="I342" s="6"/>
    </row>
    <row r="343" spans="1:9" s="10" customFormat="1" ht="12">
      <c r="A343" s="8"/>
      <c r="B343" s="6"/>
      <c r="C343" s="6"/>
      <c r="D343" s="8"/>
      <c r="E343" s="9"/>
      <c r="F343" s="8"/>
      <c r="G343" s="6"/>
      <c r="H343" s="6"/>
      <c r="I343" s="6"/>
    </row>
    <row r="344" spans="1:9" s="10" customFormat="1" ht="12">
      <c r="A344" s="8"/>
      <c r="B344" s="6"/>
      <c r="C344" s="6"/>
      <c r="D344" s="8"/>
      <c r="E344" s="9"/>
      <c r="F344" s="8"/>
      <c r="G344" s="6"/>
      <c r="H344" s="6"/>
      <c r="I344" s="6"/>
    </row>
    <row r="345" spans="1:9" s="10" customFormat="1" ht="12">
      <c r="A345" s="8"/>
      <c r="B345" s="6"/>
      <c r="C345" s="6"/>
      <c r="D345" s="8"/>
      <c r="E345" s="9"/>
      <c r="F345" s="8"/>
      <c r="G345" s="6"/>
      <c r="H345" s="6"/>
      <c r="I345" s="6"/>
    </row>
    <row r="346" spans="1:9" s="10" customFormat="1" ht="12">
      <c r="A346" s="8"/>
      <c r="B346" s="6"/>
      <c r="C346" s="6"/>
      <c r="D346" s="8"/>
      <c r="E346" s="9"/>
      <c r="F346" s="8"/>
      <c r="G346" s="6"/>
      <c r="H346" s="6"/>
      <c r="I346" s="6"/>
    </row>
    <row r="347" spans="1:9" s="10" customFormat="1" ht="12">
      <c r="A347" s="8"/>
      <c r="B347" s="6"/>
      <c r="C347" s="6"/>
      <c r="D347" s="8"/>
      <c r="E347" s="9"/>
      <c r="F347" s="8"/>
      <c r="G347" s="6"/>
      <c r="H347" s="6"/>
      <c r="I347" s="6"/>
    </row>
    <row r="348" spans="1:9" s="10" customFormat="1" ht="12">
      <c r="A348" s="8"/>
      <c r="B348" s="6"/>
      <c r="C348" s="6"/>
      <c r="D348" s="8"/>
      <c r="E348" s="9"/>
      <c r="F348" s="8"/>
      <c r="G348" s="6"/>
      <c r="H348" s="6"/>
      <c r="I348" s="6"/>
    </row>
    <row r="349" spans="1:9" s="10" customFormat="1" ht="12">
      <c r="A349" s="8"/>
      <c r="B349" s="6"/>
      <c r="C349" s="6"/>
      <c r="D349" s="8"/>
      <c r="E349" s="9"/>
      <c r="F349" s="8"/>
      <c r="G349" s="6"/>
      <c r="H349" s="6"/>
      <c r="I349" s="6"/>
    </row>
    <row r="350" spans="1:9" s="10" customFormat="1" ht="12">
      <c r="A350" s="8"/>
      <c r="B350" s="6"/>
      <c r="C350" s="6"/>
      <c r="D350" s="8"/>
      <c r="E350" s="9"/>
      <c r="F350" s="8"/>
      <c r="G350" s="6"/>
      <c r="H350" s="6"/>
      <c r="I350" s="6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ht="12">
      <c r="A412" s="8"/>
      <c r="B412" s="6"/>
      <c r="C412" s="6"/>
      <c r="D412" s="8"/>
      <c r="E412" s="9"/>
      <c r="F412" s="8"/>
      <c r="G412" s="6"/>
      <c r="H412" s="6"/>
      <c r="I412" s="11"/>
    </row>
    <row r="413" spans="1:9" ht="12">
      <c r="A413" s="8"/>
      <c r="B413" s="6"/>
      <c r="C413" s="6"/>
      <c r="D413" s="8"/>
      <c r="E413" s="9"/>
      <c r="F413" s="8"/>
      <c r="G413" s="6"/>
      <c r="H413" s="6"/>
      <c r="I413" s="11"/>
    </row>
    <row r="414" spans="1:9" ht="12">
      <c r="A414" s="8"/>
      <c r="B414" s="6"/>
      <c r="C414" s="6"/>
      <c r="D414" s="8"/>
      <c r="E414" s="9"/>
      <c r="F414" s="8"/>
      <c r="G414" s="6"/>
      <c r="H414" s="6"/>
      <c r="I414" s="11"/>
    </row>
    <row r="415" spans="1:9" ht="12">
      <c r="A415" s="8"/>
      <c r="B415" s="6"/>
      <c r="C415" s="6"/>
      <c r="D415" s="8"/>
      <c r="E415" s="9"/>
      <c r="F415" s="8"/>
      <c r="G415" s="6"/>
      <c r="H415" s="6"/>
      <c r="I415" s="11"/>
    </row>
    <row r="416" spans="1:9" ht="12">
      <c r="A416" s="8"/>
      <c r="B416" s="6"/>
      <c r="C416" s="6"/>
      <c r="D416" s="8"/>
      <c r="E416" s="9"/>
      <c r="F416" s="8"/>
      <c r="G416" s="6"/>
      <c r="H416" s="6"/>
      <c r="I416" s="11"/>
    </row>
    <row r="417" spans="1:9" ht="12">
      <c r="A417" s="8"/>
      <c r="B417" s="6"/>
      <c r="C417" s="6"/>
      <c r="D417" s="8"/>
      <c r="E417" s="9"/>
      <c r="F417" s="8"/>
      <c r="G417" s="6"/>
      <c r="H417" s="6"/>
      <c r="I417" s="11"/>
    </row>
    <row r="418" spans="1:9" ht="12">
      <c r="A418" s="8"/>
      <c r="B418" s="6"/>
      <c r="C418" s="6"/>
      <c r="D418" s="8"/>
      <c r="E418" s="9"/>
      <c r="F418" s="8"/>
      <c r="G418" s="6"/>
      <c r="H418" s="6"/>
      <c r="I418" s="11"/>
    </row>
    <row r="419" spans="1:9" ht="12">
      <c r="A419" s="8"/>
      <c r="B419" s="6"/>
      <c r="C419" s="6"/>
      <c r="D419" s="8"/>
      <c r="E419" s="9"/>
      <c r="F419" s="8"/>
      <c r="G419" s="6"/>
      <c r="H419" s="6"/>
      <c r="I419" s="11"/>
    </row>
    <row r="420" spans="1:9" ht="12">
      <c r="A420" s="8"/>
      <c r="B420" s="6"/>
      <c r="C420" s="6"/>
      <c r="D420" s="8"/>
      <c r="E420" s="9"/>
      <c r="F420" s="8"/>
      <c r="G420" s="6"/>
      <c r="H420" s="6"/>
      <c r="I420" s="11"/>
    </row>
    <row r="421" spans="1:9" ht="12">
      <c r="A421" s="8"/>
      <c r="B421" s="6"/>
      <c r="C421" s="6"/>
      <c r="D421" s="8"/>
      <c r="E421" s="9"/>
      <c r="F421" s="8"/>
      <c r="G421" s="6"/>
      <c r="H421" s="6"/>
      <c r="I421" s="11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</sheetData>
  <sheetProtection/>
  <protectedRanges>
    <protectedRange sqref="D10:D11" name="Oblast2_1_19"/>
    <protectedRange sqref="E10:H11" name="Oblast3_1_3"/>
    <protectedRange sqref="C10:C11" name="Oblast2_1_3"/>
    <protectedRange sqref="B10:B11" name="Oblast2_1_1_4"/>
    <protectedRange sqref="B26:C27 B30" name="Oblast2_4"/>
    <protectedRange sqref="C28:C30 C20:C25" name="Oblast2_1_7"/>
    <protectedRange sqref="B28:B29 B20:B25" name="Oblast2_1_1_2"/>
    <protectedRange sqref="D26:D27 D30" name="Oblast2_6"/>
    <protectedRange sqref="D28:D29 D20:D25" name="Oblast2_1_9"/>
    <protectedRange sqref="F20:H25" name="Oblast3_1_5"/>
    <protectedRange sqref="B6" name="Oblast2"/>
    <protectedRange sqref="C6:C9" name="Oblast2_1_4"/>
    <protectedRange sqref="B7:B9" name="Oblast2_1_1_3"/>
    <protectedRange sqref="D6:D9" name="Oblast2_1_5"/>
    <protectedRange sqref="F6:H9" name="Oblast3_1"/>
    <protectedRange sqref="C12:C19" name="Oblast2_1_6"/>
    <protectedRange sqref="B12:B19" name="Oblast2_1_1_5"/>
    <protectedRange sqref="D12:D19" name="Oblast2_1_8"/>
    <protectedRange sqref="F12:H19" name="Oblast3_1_2"/>
  </protectedRanges>
  <mergeCells count="9">
    <mergeCell ref="B3:B5"/>
    <mergeCell ref="D3:D5"/>
    <mergeCell ref="A1:H2"/>
    <mergeCell ref="C3:C5"/>
    <mergeCell ref="E3:E5"/>
    <mergeCell ref="F3:F5"/>
    <mergeCell ref="G3:G5"/>
    <mergeCell ref="H3:H5"/>
    <mergeCell ref="A3:A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8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31" t="s">
        <v>222</v>
      </c>
      <c r="B1" s="32"/>
      <c r="C1" s="33"/>
      <c r="D1" s="33"/>
      <c r="E1" s="33"/>
      <c r="F1" s="33"/>
      <c r="G1" s="33"/>
      <c r="H1" s="34"/>
      <c r="I1" s="4"/>
      <c r="J1" s="4"/>
      <c r="K1" s="4"/>
    </row>
    <row r="2" spans="1:11" ht="15.75" customHeight="1" thickBot="1">
      <c r="A2" s="35"/>
      <c r="B2" s="32"/>
      <c r="C2" s="33"/>
      <c r="D2" s="33"/>
      <c r="E2" s="33"/>
      <c r="F2" s="33"/>
      <c r="G2" s="33"/>
      <c r="H2" s="34"/>
      <c r="I2" s="4"/>
      <c r="J2" s="4"/>
      <c r="K2" s="4"/>
    </row>
    <row r="3" spans="1:8" ht="19.5" customHeight="1" thickBot="1">
      <c r="A3" s="36"/>
      <c r="B3" s="37" t="s">
        <v>4</v>
      </c>
      <c r="C3" s="38" t="s">
        <v>0</v>
      </c>
      <c r="D3" s="24" t="s">
        <v>7</v>
      </c>
      <c r="E3" s="27" t="s">
        <v>2</v>
      </c>
      <c r="F3" s="30" t="s">
        <v>3</v>
      </c>
      <c r="G3" s="30" t="s">
        <v>6</v>
      </c>
      <c r="H3" s="30" t="s">
        <v>5</v>
      </c>
    </row>
    <row r="4" spans="1:8" ht="19.5" customHeight="1" thickBot="1">
      <c r="A4" s="36"/>
      <c r="B4" s="37"/>
      <c r="C4" s="38"/>
      <c r="D4" s="25"/>
      <c r="E4" s="28"/>
      <c r="F4" s="30"/>
      <c r="G4" s="30"/>
      <c r="H4" s="30"/>
    </row>
    <row r="5" spans="1:8" ht="19.5" customHeight="1" thickBot="1">
      <c r="A5" s="36"/>
      <c r="B5" s="37"/>
      <c r="C5" s="38"/>
      <c r="D5" s="26" t="s">
        <v>1</v>
      </c>
      <c r="E5" s="29"/>
      <c r="F5" s="30"/>
      <c r="G5" s="30"/>
      <c r="H5" s="30"/>
    </row>
    <row r="6" spans="1:8" s="6" customFormat="1" ht="12.75">
      <c r="A6" s="14">
        <v>1</v>
      </c>
      <c r="B6" s="19" t="s">
        <v>46</v>
      </c>
      <c r="C6" s="19" t="s">
        <v>41</v>
      </c>
      <c r="D6" s="20" t="s">
        <v>9</v>
      </c>
      <c r="E6" s="21">
        <f aca="true" t="shared" si="0" ref="E6:E22">IF(OR(ISBLANK($H6))," ",F6+G6)</f>
        <v>542</v>
      </c>
      <c r="F6" s="20">
        <v>352</v>
      </c>
      <c r="G6" s="20">
        <v>190</v>
      </c>
      <c r="H6" s="20">
        <v>6</v>
      </c>
    </row>
    <row r="7" spans="1:8" s="6" customFormat="1" ht="12.75">
      <c r="A7" s="14">
        <v>2</v>
      </c>
      <c r="B7" s="19" t="s">
        <v>64</v>
      </c>
      <c r="C7" s="19" t="s">
        <v>65</v>
      </c>
      <c r="D7" s="20" t="s">
        <v>9</v>
      </c>
      <c r="E7" s="21">
        <f t="shared" si="0"/>
        <v>539</v>
      </c>
      <c r="F7" s="20">
        <v>364</v>
      </c>
      <c r="G7" s="20">
        <v>175</v>
      </c>
      <c r="H7" s="20">
        <v>12</v>
      </c>
    </row>
    <row r="8" spans="1:8" s="6" customFormat="1" ht="12.75">
      <c r="A8" s="14">
        <v>3</v>
      </c>
      <c r="B8" s="19" t="s">
        <v>30</v>
      </c>
      <c r="C8" s="19" t="s">
        <v>23</v>
      </c>
      <c r="D8" s="20" t="s">
        <v>9</v>
      </c>
      <c r="E8" s="21">
        <f t="shared" si="0"/>
        <v>539</v>
      </c>
      <c r="F8" s="20">
        <v>373</v>
      </c>
      <c r="G8" s="20">
        <v>166</v>
      </c>
      <c r="H8" s="20">
        <v>5</v>
      </c>
    </row>
    <row r="9" spans="1:8" s="6" customFormat="1" ht="12.75">
      <c r="A9" s="14">
        <v>4</v>
      </c>
      <c r="B9" s="19" t="s">
        <v>40</v>
      </c>
      <c r="C9" s="19" t="s">
        <v>41</v>
      </c>
      <c r="D9" s="20" t="s">
        <v>9</v>
      </c>
      <c r="E9" s="21">
        <f t="shared" si="0"/>
        <v>533</v>
      </c>
      <c r="F9" s="20">
        <v>344</v>
      </c>
      <c r="G9" s="20">
        <v>189</v>
      </c>
      <c r="H9" s="20">
        <v>1</v>
      </c>
    </row>
    <row r="10" spans="1:8" s="6" customFormat="1" ht="12.75">
      <c r="A10" s="14">
        <v>5</v>
      </c>
      <c r="B10" s="19" t="s">
        <v>51</v>
      </c>
      <c r="C10" s="19" t="s">
        <v>25</v>
      </c>
      <c r="D10" s="20" t="s">
        <v>9</v>
      </c>
      <c r="E10" s="21">
        <f t="shared" si="0"/>
        <v>529</v>
      </c>
      <c r="F10" s="20">
        <v>339</v>
      </c>
      <c r="G10" s="20">
        <v>190</v>
      </c>
      <c r="H10" s="20">
        <v>2</v>
      </c>
    </row>
    <row r="11" spans="1:8" s="6" customFormat="1" ht="12.75">
      <c r="A11" s="14">
        <v>6</v>
      </c>
      <c r="B11" s="19" t="s">
        <v>50</v>
      </c>
      <c r="C11" s="19" t="s">
        <v>23</v>
      </c>
      <c r="D11" s="20" t="s">
        <v>9</v>
      </c>
      <c r="E11" s="21">
        <f t="shared" si="0"/>
        <v>514</v>
      </c>
      <c r="F11" s="20">
        <v>340</v>
      </c>
      <c r="G11" s="20">
        <v>174</v>
      </c>
      <c r="H11" s="20">
        <v>5</v>
      </c>
    </row>
    <row r="12" spans="1:8" s="6" customFormat="1" ht="12.75">
      <c r="A12" s="14">
        <v>7</v>
      </c>
      <c r="B12" s="19" t="s">
        <v>175</v>
      </c>
      <c r="C12" s="19" t="s">
        <v>176</v>
      </c>
      <c r="D12" s="20" t="s">
        <v>9</v>
      </c>
      <c r="E12" s="21">
        <f t="shared" si="0"/>
        <v>513</v>
      </c>
      <c r="F12" s="20">
        <v>367</v>
      </c>
      <c r="G12" s="20">
        <v>146</v>
      </c>
      <c r="H12" s="20">
        <v>8</v>
      </c>
    </row>
    <row r="13" spans="1:8" s="6" customFormat="1" ht="12.75">
      <c r="A13" s="14">
        <v>8</v>
      </c>
      <c r="B13" s="19" t="s">
        <v>47</v>
      </c>
      <c r="C13" s="19" t="s">
        <v>24</v>
      </c>
      <c r="D13" s="20" t="s">
        <v>9</v>
      </c>
      <c r="E13" s="21">
        <f t="shared" si="0"/>
        <v>506</v>
      </c>
      <c r="F13" s="20">
        <v>332</v>
      </c>
      <c r="G13" s="20">
        <v>174</v>
      </c>
      <c r="H13" s="20">
        <v>8</v>
      </c>
    </row>
    <row r="14" spans="1:8" s="6" customFormat="1" ht="12.75">
      <c r="A14" s="14">
        <v>9</v>
      </c>
      <c r="B14" s="19" t="s">
        <v>106</v>
      </c>
      <c r="C14" s="19" t="s">
        <v>41</v>
      </c>
      <c r="D14" s="20" t="s">
        <v>9</v>
      </c>
      <c r="E14" s="21">
        <f t="shared" si="0"/>
        <v>503</v>
      </c>
      <c r="F14" s="20">
        <v>333</v>
      </c>
      <c r="G14" s="20">
        <v>170</v>
      </c>
      <c r="H14" s="20">
        <v>4</v>
      </c>
    </row>
    <row r="15" spans="1:8" s="6" customFormat="1" ht="12.75">
      <c r="A15" s="14">
        <v>10</v>
      </c>
      <c r="B15" s="19" t="s">
        <v>219</v>
      </c>
      <c r="C15" s="19" t="s">
        <v>41</v>
      </c>
      <c r="D15" s="20" t="s">
        <v>9</v>
      </c>
      <c r="E15" s="21">
        <f t="shared" si="0"/>
        <v>500</v>
      </c>
      <c r="F15" s="20">
        <v>362</v>
      </c>
      <c r="G15" s="20">
        <v>138</v>
      </c>
      <c r="H15" s="20">
        <v>12</v>
      </c>
    </row>
    <row r="16" spans="1:8" s="6" customFormat="1" ht="12.75">
      <c r="A16" s="14">
        <v>11</v>
      </c>
      <c r="B16" s="19" t="s">
        <v>149</v>
      </c>
      <c r="C16" s="19" t="s">
        <v>150</v>
      </c>
      <c r="D16" s="20" t="s">
        <v>9</v>
      </c>
      <c r="E16" s="21">
        <f t="shared" si="0"/>
        <v>491</v>
      </c>
      <c r="F16" s="20">
        <v>345</v>
      </c>
      <c r="G16" s="20">
        <v>146</v>
      </c>
      <c r="H16" s="20">
        <v>13</v>
      </c>
    </row>
    <row r="17" spans="1:8" s="6" customFormat="1" ht="12.75">
      <c r="A17" s="14">
        <v>12</v>
      </c>
      <c r="B17" s="19" t="s">
        <v>92</v>
      </c>
      <c r="C17" s="19" t="s">
        <v>24</v>
      </c>
      <c r="D17" s="20" t="s">
        <v>9</v>
      </c>
      <c r="E17" s="21">
        <f t="shared" si="0"/>
        <v>489</v>
      </c>
      <c r="F17" s="20">
        <v>342</v>
      </c>
      <c r="G17" s="20">
        <v>147</v>
      </c>
      <c r="H17" s="20">
        <v>13</v>
      </c>
    </row>
    <row r="18" spans="1:8" s="6" customFormat="1" ht="12.75">
      <c r="A18" s="14">
        <v>13</v>
      </c>
      <c r="B18" s="19" t="s">
        <v>220</v>
      </c>
      <c r="C18" s="19" t="s">
        <v>150</v>
      </c>
      <c r="D18" s="20" t="s">
        <v>9</v>
      </c>
      <c r="E18" s="21">
        <f t="shared" si="0"/>
        <v>460</v>
      </c>
      <c r="F18" s="20">
        <v>310</v>
      </c>
      <c r="G18" s="20">
        <v>150</v>
      </c>
      <c r="H18" s="20">
        <v>14</v>
      </c>
    </row>
    <row r="19" spans="1:8" s="6" customFormat="1" ht="12.75">
      <c r="A19" s="14">
        <v>14</v>
      </c>
      <c r="B19" s="19" t="s">
        <v>90</v>
      </c>
      <c r="C19" s="19" t="s">
        <v>91</v>
      </c>
      <c r="D19" s="20" t="s">
        <v>9</v>
      </c>
      <c r="E19" s="21">
        <f t="shared" si="0"/>
        <v>458</v>
      </c>
      <c r="F19" s="20">
        <v>339</v>
      </c>
      <c r="G19" s="20">
        <v>119</v>
      </c>
      <c r="H19" s="20">
        <v>18</v>
      </c>
    </row>
    <row r="20" spans="1:8" s="6" customFormat="1" ht="12.75">
      <c r="A20" s="14">
        <v>15</v>
      </c>
      <c r="B20" s="19" t="s">
        <v>221</v>
      </c>
      <c r="C20" s="19" t="s">
        <v>176</v>
      </c>
      <c r="D20" s="20" t="s">
        <v>9</v>
      </c>
      <c r="E20" s="21">
        <f t="shared" si="0"/>
        <v>439</v>
      </c>
      <c r="F20" s="20">
        <v>320</v>
      </c>
      <c r="G20" s="20">
        <v>119</v>
      </c>
      <c r="H20" s="20">
        <v>21</v>
      </c>
    </row>
    <row r="21" spans="1:8" s="6" customFormat="1" ht="12.75">
      <c r="A21" s="14">
        <v>16</v>
      </c>
      <c r="B21" s="19" t="s">
        <v>151</v>
      </c>
      <c r="C21" s="19" t="s">
        <v>143</v>
      </c>
      <c r="D21" s="20" t="s">
        <v>9</v>
      </c>
      <c r="E21" s="21">
        <f t="shared" si="0"/>
        <v>436</v>
      </c>
      <c r="F21" s="20">
        <v>317</v>
      </c>
      <c r="G21" s="20">
        <v>119</v>
      </c>
      <c r="H21" s="20">
        <v>11</v>
      </c>
    </row>
    <row r="22" spans="1:8" s="6" customFormat="1" ht="12.75">
      <c r="A22" s="14">
        <v>17</v>
      </c>
      <c r="B22" s="19" t="s">
        <v>192</v>
      </c>
      <c r="C22" s="19" t="s">
        <v>91</v>
      </c>
      <c r="D22" s="20" t="s">
        <v>9</v>
      </c>
      <c r="E22" s="21">
        <f t="shared" si="0"/>
        <v>251</v>
      </c>
      <c r="F22" s="20">
        <v>196</v>
      </c>
      <c r="G22" s="20">
        <v>55</v>
      </c>
      <c r="H22" s="20">
        <v>53</v>
      </c>
    </row>
    <row r="23" spans="1:8" s="6" customFormat="1" ht="12.75">
      <c r="A23" s="14"/>
      <c r="B23" s="17"/>
      <c r="C23" s="17"/>
      <c r="D23" s="16"/>
      <c r="E23" s="22"/>
      <c r="F23" s="16"/>
      <c r="G23" s="16"/>
      <c r="H23" s="16"/>
    </row>
    <row r="24" spans="1:8" s="6" customFormat="1" ht="12.75">
      <c r="A24" s="14"/>
      <c r="B24" s="17"/>
      <c r="C24" s="17"/>
      <c r="D24" s="16"/>
      <c r="E24" s="22"/>
      <c r="F24" s="16"/>
      <c r="G24" s="16"/>
      <c r="H24" s="16"/>
    </row>
    <row r="25" spans="1:8" s="6" customFormat="1" ht="12.75">
      <c r="A25" s="14">
        <v>1</v>
      </c>
      <c r="B25" s="19" t="s">
        <v>31</v>
      </c>
      <c r="C25" s="19" t="s">
        <v>137</v>
      </c>
      <c r="D25" s="20" t="s">
        <v>8</v>
      </c>
      <c r="E25" s="21">
        <f aca="true" t="shared" si="1" ref="E25:E39">IF(OR(ISBLANK($H25))," ",F25+G25)</f>
        <v>592</v>
      </c>
      <c r="F25" s="20">
        <v>384</v>
      </c>
      <c r="G25" s="20">
        <v>208</v>
      </c>
      <c r="H25" s="20">
        <v>1</v>
      </c>
    </row>
    <row r="26" spans="1:8" s="6" customFormat="1" ht="12.75">
      <c r="A26" s="14">
        <v>2</v>
      </c>
      <c r="B26" s="19" t="s">
        <v>155</v>
      </c>
      <c r="C26" s="19" t="s">
        <v>156</v>
      </c>
      <c r="D26" s="20" t="s">
        <v>8</v>
      </c>
      <c r="E26" s="21">
        <f t="shared" si="1"/>
        <v>568</v>
      </c>
      <c r="F26" s="20">
        <v>343</v>
      </c>
      <c r="G26" s="20">
        <v>225</v>
      </c>
      <c r="H26" s="20">
        <v>3</v>
      </c>
    </row>
    <row r="27" spans="1:8" s="6" customFormat="1" ht="12.75">
      <c r="A27" s="14">
        <v>3</v>
      </c>
      <c r="B27" s="19" t="s">
        <v>52</v>
      </c>
      <c r="C27" s="19" t="s">
        <v>25</v>
      </c>
      <c r="D27" s="20" t="s">
        <v>8</v>
      </c>
      <c r="E27" s="21">
        <f t="shared" si="1"/>
        <v>553</v>
      </c>
      <c r="F27" s="20">
        <v>362</v>
      </c>
      <c r="G27" s="20">
        <v>191</v>
      </c>
      <c r="H27" s="20">
        <v>10</v>
      </c>
    </row>
    <row r="28" spans="1:8" s="6" customFormat="1" ht="12.75">
      <c r="A28" s="14">
        <v>4</v>
      </c>
      <c r="B28" s="19" t="s">
        <v>159</v>
      </c>
      <c r="C28" s="19" t="s">
        <v>158</v>
      </c>
      <c r="D28" s="20" t="s">
        <v>8</v>
      </c>
      <c r="E28" s="21">
        <f t="shared" si="1"/>
        <v>547</v>
      </c>
      <c r="F28" s="20">
        <v>367</v>
      </c>
      <c r="G28" s="20">
        <v>180</v>
      </c>
      <c r="H28" s="20">
        <v>7</v>
      </c>
    </row>
    <row r="29" spans="1:8" s="6" customFormat="1" ht="12.75">
      <c r="A29" s="14">
        <v>5</v>
      </c>
      <c r="B29" s="19" t="s">
        <v>138</v>
      </c>
      <c r="C29" s="19" t="s">
        <v>135</v>
      </c>
      <c r="D29" s="20" t="s">
        <v>8</v>
      </c>
      <c r="E29" s="21">
        <f t="shared" si="1"/>
        <v>534</v>
      </c>
      <c r="F29" s="20">
        <v>365</v>
      </c>
      <c r="G29" s="20">
        <v>169</v>
      </c>
      <c r="H29" s="20">
        <v>8</v>
      </c>
    </row>
    <row r="30" spans="1:8" s="6" customFormat="1" ht="12.75">
      <c r="A30" s="14">
        <v>6</v>
      </c>
      <c r="B30" s="19" t="s">
        <v>27</v>
      </c>
      <c r="C30" s="19" t="s">
        <v>23</v>
      </c>
      <c r="D30" s="20" t="s">
        <v>8</v>
      </c>
      <c r="E30" s="21">
        <f t="shared" si="1"/>
        <v>532</v>
      </c>
      <c r="F30" s="20">
        <v>364</v>
      </c>
      <c r="G30" s="20">
        <v>168</v>
      </c>
      <c r="H30" s="20">
        <v>5</v>
      </c>
    </row>
    <row r="31" spans="1:8" s="6" customFormat="1" ht="12.75">
      <c r="A31" s="14">
        <v>7</v>
      </c>
      <c r="B31" s="19" t="s">
        <v>157</v>
      </c>
      <c r="C31" s="19" t="s">
        <v>158</v>
      </c>
      <c r="D31" s="20" t="s">
        <v>8</v>
      </c>
      <c r="E31" s="21">
        <f t="shared" si="1"/>
        <v>530</v>
      </c>
      <c r="F31" s="20">
        <v>358</v>
      </c>
      <c r="G31" s="20">
        <v>172</v>
      </c>
      <c r="H31" s="20">
        <v>7</v>
      </c>
    </row>
    <row r="32" spans="1:8" s="6" customFormat="1" ht="12.75">
      <c r="A32" s="14">
        <v>8</v>
      </c>
      <c r="B32" s="19" t="s">
        <v>136</v>
      </c>
      <c r="C32" s="19" t="s">
        <v>193</v>
      </c>
      <c r="D32" s="20" t="s">
        <v>8</v>
      </c>
      <c r="E32" s="21">
        <f t="shared" si="1"/>
        <v>517</v>
      </c>
      <c r="F32" s="20">
        <v>341</v>
      </c>
      <c r="G32" s="20">
        <v>176</v>
      </c>
      <c r="H32" s="20">
        <v>10</v>
      </c>
    </row>
    <row r="33" spans="1:8" s="6" customFormat="1" ht="12.75">
      <c r="A33" s="14">
        <v>9</v>
      </c>
      <c r="B33" s="19" t="s">
        <v>48</v>
      </c>
      <c r="C33" s="19" t="s">
        <v>24</v>
      </c>
      <c r="D33" s="20" t="s">
        <v>8</v>
      </c>
      <c r="E33" s="21">
        <f t="shared" si="1"/>
        <v>517</v>
      </c>
      <c r="F33" s="20">
        <v>349</v>
      </c>
      <c r="G33" s="20">
        <v>168</v>
      </c>
      <c r="H33" s="20">
        <v>14</v>
      </c>
    </row>
    <row r="34" spans="1:8" s="6" customFormat="1" ht="12.75">
      <c r="A34" s="14">
        <v>10</v>
      </c>
      <c r="B34" s="19" t="s">
        <v>163</v>
      </c>
      <c r="C34" s="19" t="s">
        <v>143</v>
      </c>
      <c r="D34" s="20" t="s">
        <v>8</v>
      </c>
      <c r="E34" s="21">
        <f t="shared" si="1"/>
        <v>487</v>
      </c>
      <c r="F34" s="20">
        <v>326</v>
      </c>
      <c r="G34" s="20">
        <v>161</v>
      </c>
      <c r="H34" s="20">
        <v>13</v>
      </c>
    </row>
    <row r="35" spans="1:8" s="6" customFormat="1" ht="12.75">
      <c r="A35" s="14">
        <v>11</v>
      </c>
      <c r="B35" s="19" t="s">
        <v>93</v>
      </c>
      <c r="C35" s="19" t="s">
        <v>91</v>
      </c>
      <c r="D35" s="20" t="s">
        <v>8</v>
      </c>
      <c r="E35" s="21">
        <f t="shared" si="1"/>
        <v>479</v>
      </c>
      <c r="F35" s="20">
        <v>339</v>
      </c>
      <c r="G35" s="20">
        <v>140</v>
      </c>
      <c r="H35" s="20">
        <v>11</v>
      </c>
    </row>
    <row r="36" spans="1:8" s="6" customFormat="1" ht="12.75">
      <c r="A36" s="14">
        <v>12</v>
      </c>
      <c r="B36" s="19" t="s">
        <v>223</v>
      </c>
      <c r="C36" s="19" t="s">
        <v>25</v>
      </c>
      <c r="D36" s="20" t="s">
        <v>8</v>
      </c>
      <c r="E36" s="21">
        <f t="shared" si="1"/>
        <v>468</v>
      </c>
      <c r="F36" s="20">
        <v>328</v>
      </c>
      <c r="G36" s="20">
        <v>140</v>
      </c>
      <c r="H36" s="20">
        <v>15</v>
      </c>
    </row>
    <row r="37" spans="1:8" s="6" customFormat="1" ht="12.75">
      <c r="A37" s="14">
        <v>13</v>
      </c>
      <c r="B37" s="19" t="s">
        <v>139</v>
      </c>
      <c r="C37" s="19" t="s">
        <v>135</v>
      </c>
      <c r="D37" s="20" t="s">
        <v>8</v>
      </c>
      <c r="E37" s="21">
        <f t="shared" si="1"/>
        <v>464</v>
      </c>
      <c r="F37" s="20">
        <v>335</v>
      </c>
      <c r="G37" s="20">
        <v>129</v>
      </c>
      <c r="H37" s="20">
        <v>15</v>
      </c>
    </row>
    <row r="38" spans="1:8" s="6" customFormat="1" ht="12.75">
      <c r="A38" s="14">
        <v>14</v>
      </c>
      <c r="B38" s="19" t="s">
        <v>94</v>
      </c>
      <c r="C38" s="19" t="s">
        <v>137</v>
      </c>
      <c r="D38" s="20" t="s">
        <v>8</v>
      </c>
      <c r="E38" s="21">
        <f t="shared" si="1"/>
        <v>444</v>
      </c>
      <c r="F38" s="20">
        <v>322</v>
      </c>
      <c r="G38" s="20">
        <v>122</v>
      </c>
      <c r="H38" s="20">
        <v>20</v>
      </c>
    </row>
    <row r="39" spans="1:8" s="6" customFormat="1" ht="12.75">
      <c r="A39" s="14">
        <v>15</v>
      </c>
      <c r="B39" s="19" t="s">
        <v>95</v>
      </c>
      <c r="C39" s="19" t="s">
        <v>137</v>
      </c>
      <c r="D39" s="20" t="s">
        <v>8</v>
      </c>
      <c r="E39" s="21">
        <f t="shared" si="1"/>
        <v>434</v>
      </c>
      <c r="F39" s="20">
        <v>313</v>
      </c>
      <c r="G39" s="20">
        <v>121</v>
      </c>
      <c r="H39" s="20">
        <v>25</v>
      </c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</sheetData>
  <sheetProtection/>
  <protectedRanges>
    <protectedRange sqref="C23:C24" name="Oblast2_1_7"/>
    <protectedRange sqref="B23:B24" name="Oblast2_1_1_3"/>
    <protectedRange sqref="D23:D24" name="Oblast2_1_8"/>
    <protectedRange sqref="F23:H24" name="Oblast3_1_2"/>
    <protectedRange sqref="B6 B22:C22" name="Oblast2_1"/>
    <protectedRange sqref="C6:C16 C18:C21" name="Oblast2_1_3"/>
    <protectedRange sqref="C17 B7:B21" name="Oblast2_1_1_4"/>
    <protectedRange sqref="D22" name="Oblast2_2"/>
    <protectedRange sqref="D6:D21" name="Oblast2_1_4"/>
    <protectedRange sqref="F6:H21" name="Oblast3_1_1"/>
    <protectedRange sqref="B28:C39 B27" name="Oblast2_3"/>
    <protectedRange sqref="C25:C27" name="Oblast2_1_9"/>
    <protectedRange sqref="B25:B26" name="Oblast2_1_1_5"/>
    <protectedRange sqref="D27:D39" name="Oblast2_4"/>
    <protectedRange sqref="D25:D26" name="Oblast2_1_10"/>
  </protectedRanges>
  <mergeCells count="9">
    <mergeCell ref="F3:F5"/>
    <mergeCell ref="G3:G5"/>
    <mergeCell ref="H3:H5"/>
    <mergeCell ref="A1:H2"/>
    <mergeCell ref="A3:A5"/>
    <mergeCell ref="B3:B5"/>
    <mergeCell ref="C3:C5"/>
    <mergeCell ref="D3:D5"/>
    <mergeCell ref="E3:E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6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31" t="s">
        <v>237</v>
      </c>
      <c r="B1" s="32"/>
      <c r="C1" s="33"/>
      <c r="D1" s="33"/>
      <c r="E1" s="33"/>
      <c r="F1" s="33"/>
      <c r="G1" s="33"/>
      <c r="H1" s="34"/>
      <c r="I1" s="4"/>
      <c r="J1" s="4"/>
      <c r="K1" s="4"/>
    </row>
    <row r="2" spans="1:11" ht="15.75" customHeight="1" thickBot="1">
      <c r="A2" s="35"/>
      <c r="B2" s="32"/>
      <c r="C2" s="33"/>
      <c r="D2" s="33"/>
      <c r="E2" s="33"/>
      <c r="F2" s="33"/>
      <c r="G2" s="33"/>
      <c r="H2" s="34"/>
      <c r="I2" s="4"/>
      <c r="J2" s="4"/>
      <c r="K2" s="4"/>
    </row>
    <row r="3" spans="1:8" ht="19.5" customHeight="1" thickBot="1">
      <c r="A3" s="36"/>
      <c r="B3" s="37" t="s">
        <v>4</v>
      </c>
      <c r="C3" s="38" t="s">
        <v>0</v>
      </c>
      <c r="D3" s="24" t="s">
        <v>7</v>
      </c>
      <c r="E3" s="27" t="s">
        <v>2</v>
      </c>
      <c r="F3" s="30" t="s">
        <v>3</v>
      </c>
      <c r="G3" s="30" t="s">
        <v>6</v>
      </c>
      <c r="H3" s="30" t="s">
        <v>5</v>
      </c>
    </row>
    <row r="4" spans="1:8" ht="19.5" customHeight="1" thickBot="1">
      <c r="A4" s="36"/>
      <c r="B4" s="37"/>
      <c r="C4" s="38"/>
      <c r="D4" s="25"/>
      <c r="E4" s="28"/>
      <c r="F4" s="30"/>
      <c r="G4" s="30"/>
      <c r="H4" s="30"/>
    </row>
    <row r="5" spans="1:8" ht="19.5" customHeight="1" thickBot="1">
      <c r="A5" s="36"/>
      <c r="B5" s="37"/>
      <c r="C5" s="38"/>
      <c r="D5" s="26" t="s">
        <v>1</v>
      </c>
      <c r="E5" s="29"/>
      <c r="F5" s="30"/>
      <c r="G5" s="30"/>
      <c r="H5" s="30"/>
    </row>
    <row r="6" spans="1:8" s="6" customFormat="1" ht="12.75">
      <c r="A6" s="14">
        <v>1</v>
      </c>
      <c r="B6" s="17" t="s">
        <v>17</v>
      </c>
      <c r="C6" s="17" t="s">
        <v>115</v>
      </c>
      <c r="D6" s="16" t="s">
        <v>9</v>
      </c>
      <c r="E6" s="18">
        <f aca="true" t="shared" si="0" ref="E6:E17">IF(OR(ISBLANK($H6))," ",F6+G6)</f>
        <v>606</v>
      </c>
      <c r="F6" s="16">
        <v>388</v>
      </c>
      <c r="G6" s="16">
        <v>218</v>
      </c>
      <c r="H6" s="16">
        <v>3</v>
      </c>
    </row>
    <row r="7" spans="1:8" s="6" customFormat="1" ht="12.75">
      <c r="A7" s="14">
        <v>2</v>
      </c>
      <c r="B7" s="17" t="s">
        <v>18</v>
      </c>
      <c r="C7" s="17" t="s">
        <v>12</v>
      </c>
      <c r="D7" s="16" t="s">
        <v>9</v>
      </c>
      <c r="E7" s="18">
        <f t="shared" si="0"/>
        <v>551</v>
      </c>
      <c r="F7" s="16">
        <v>376</v>
      </c>
      <c r="G7" s="16">
        <v>175</v>
      </c>
      <c r="H7" s="16">
        <v>8</v>
      </c>
    </row>
    <row r="8" spans="1:8" s="6" customFormat="1" ht="12.75">
      <c r="A8" s="14">
        <v>3</v>
      </c>
      <c r="B8" s="17" t="s">
        <v>146</v>
      </c>
      <c r="C8" s="17" t="s">
        <v>147</v>
      </c>
      <c r="D8" s="16" t="s">
        <v>9</v>
      </c>
      <c r="E8" s="18">
        <f t="shared" si="0"/>
        <v>544</v>
      </c>
      <c r="F8" s="16">
        <v>386</v>
      </c>
      <c r="G8" s="16">
        <v>158</v>
      </c>
      <c r="H8" s="16">
        <v>9</v>
      </c>
    </row>
    <row r="9" spans="1:8" s="6" customFormat="1" ht="12.75">
      <c r="A9" s="14">
        <v>4</v>
      </c>
      <c r="B9" s="17" t="s">
        <v>54</v>
      </c>
      <c r="C9" s="17" t="s">
        <v>55</v>
      </c>
      <c r="D9" s="16" t="s">
        <v>9</v>
      </c>
      <c r="E9" s="18">
        <f t="shared" si="0"/>
        <v>520</v>
      </c>
      <c r="F9" s="16">
        <v>357</v>
      </c>
      <c r="G9" s="16">
        <v>163</v>
      </c>
      <c r="H9" s="16">
        <v>11</v>
      </c>
    </row>
    <row r="10" spans="1:8" s="6" customFormat="1" ht="12.75">
      <c r="A10" s="14">
        <v>5</v>
      </c>
      <c r="B10" s="17" t="s">
        <v>224</v>
      </c>
      <c r="C10" s="17" t="s">
        <v>19</v>
      </c>
      <c r="D10" s="16" t="s">
        <v>9</v>
      </c>
      <c r="E10" s="18">
        <f t="shared" si="0"/>
        <v>508</v>
      </c>
      <c r="F10" s="16">
        <v>331</v>
      </c>
      <c r="G10" s="16">
        <v>177</v>
      </c>
      <c r="H10" s="16">
        <v>9</v>
      </c>
    </row>
    <row r="11" spans="1:8" s="6" customFormat="1" ht="12.75">
      <c r="A11" s="14">
        <v>6</v>
      </c>
      <c r="B11" s="17" t="s">
        <v>148</v>
      </c>
      <c r="C11" s="17" t="s">
        <v>12</v>
      </c>
      <c r="D11" s="16" t="s">
        <v>9</v>
      </c>
      <c r="E11" s="18">
        <f t="shared" si="0"/>
        <v>506</v>
      </c>
      <c r="F11" s="16">
        <v>359</v>
      </c>
      <c r="G11" s="16">
        <v>147</v>
      </c>
      <c r="H11" s="16">
        <v>9</v>
      </c>
    </row>
    <row r="12" spans="1:8" s="6" customFormat="1" ht="12.75">
      <c r="A12" s="14">
        <v>7</v>
      </c>
      <c r="B12" s="17" t="s">
        <v>53</v>
      </c>
      <c r="C12" s="17" t="s">
        <v>19</v>
      </c>
      <c r="D12" s="16" t="s">
        <v>9</v>
      </c>
      <c r="E12" s="18">
        <f t="shared" si="0"/>
        <v>504</v>
      </c>
      <c r="F12" s="16">
        <v>340</v>
      </c>
      <c r="G12" s="16">
        <v>164</v>
      </c>
      <c r="H12" s="16">
        <v>8</v>
      </c>
    </row>
    <row r="13" spans="1:8" s="6" customFormat="1" ht="12.75">
      <c r="A13" s="14">
        <v>8</v>
      </c>
      <c r="B13" s="17" t="s">
        <v>191</v>
      </c>
      <c r="C13" s="17" t="s">
        <v>26</v>
      </c>
      <c r="D13" s="16" t="s">
        <v>9</v>
      </c>
      <c r="E13" s="18">
        <f t="shared" si="0"/>
        <v>495</v>
      </c>
      <c r="F13" s="16">
        <v>356</v>
      </c>
      <c r="G13" s="16">
        <v>139</v>
      </c>
      <c r="H13" s="16">
        <v>15</v>
      </c>
    </row>
    <row r="14" spans="1:8" s="6" customFormat="1" ht="12.75">
      <c r="A14" s="14">
        <v>9</v>
      </c>
      <c r="B14" s="17" t="s">
        <v>97</v>
      </c>
      <c r="C14" s="17" t="s">
        <v>12</v>
      </c>
      <c r="D14" s="16" t="s">
        <v>9</v>
      </c>
      <c r="E14" s="18">
        <f t="shared" si="0"/>
        <v>464</v>
      </c>
      <c r="F14" s="16">
        <v>342</v>
      </c>
      <c r="G14" s="16">
        <v>122</v>
      </c>
      <c r="H14" s="16">
        <v>19</v>
      </c>
    </row>
    <row r="15" spans="1:8" s="6" customFormat="1" ht="12.75">
      <c r="A15" s="14">
        <v>10</v>
      </c>
      <c r="B15" s="17" t="s">
        <v>56</v>
      </c>
      <c r="C15" s="17" t="s">
        <v>55</v>
      </c>
      <c r="D15" s="16" t="s">
        <v>9</v>
      </c>
      <c r="E15" s="18">
        <f t="shared" si="0"/>
        <v>458</v>
      </c>
      <c r="F15" s="16">
        <v>345</v>
      </c>
      <c r="G15" s="16">
        <v>113</v>
      </c>
      <c r="H15" s="16">
        <v>19</v>
      </c>
    </row>
    <row r="16" spans="1:8" s="6" customFormat="1" ht="12.75">
      <c r="A16" s="14">
        <v>11</v>
      </c>
      <c r="B16" s="17" t="s">
        <v>225</v>
      </c>
      <c r="C16" s="17" t="s">
        <v>55</v>
      </c>
      <c r="D16" s="16" t="s">
        <v>9</v>
      </c>
      <c r="E16" s="18">
        <f t="shared" si="0"/>
        <v>446</v>
      </c>
      <c r="F16" s="16">
        <v>326</v>
      </c>
      <c r="G16" s="16">
        <v>120</v>
      </c>
      <c r="H16" s="16">
        <v>17</v>
      </c>
    </row>
    <row r="17" spans="1:8" s="6" customFormat="1" ht="12.75">
      <c r="A17" s="14">
        <v>12</v>
      </c>
      <c r="B17" s="17" t="s">
        <v>226</v>
      </c>
      <c r="C17" s="17" t="s">
        <v>180</v>
      </c>
      <c r="D17" s="16" t="s">
        <v>9</v>
      </c>
      <c r="E17" s="18">
        <f t="shared" si="0"/>
        <v>441</v>
      </c>
      <c r="F17" s="16">
        <v>317</v>
      </c>
      <c r="G17" s="16">
        <v>124</v>
      </c>
      <c r="H17" s="16">
        <v>12</v>
      </c>
    </row>
    <row r="18" spans="1:8" s="6" customFormat="1" ht="12.75">
      <c r="A18" s="14"/>
      <c r="B18" s="17"/>
      <c r="C18" s="17"/>
      <c r="D18" s="16"/>
      <c r="E18" s="22"/>
      <c r="F18" s="16"/>
      <c r="G18" s="16"/>
      <c r="H18" s="16"/>
    </row>
    <row r="19" spans="1:8" s="6" customFormat="1" ht="12.75">
      <c r="A19" s="14"/>
      <c r="B19" s="17"/>
      <c r="C19" s="17"/>
      <c r="D19" s="16"/>
      <c r="E19" s="22"/>
      <c r="F19" s="16"/>
      <c r="G19" s="16"/>
      <c r="H19" s="16"/>
    </row>
    <row r="20" spans="1:8" s="6" customFormat="1" ht="12.75">
      <c r="A20" s="14">
        <v>1</v>
      </c>
      <c r="B20" s="17" t="s">
        <v>154</v>
      </c>
      <c r="C20" s="17" t="s">
        <v>147</v>
      </c>
      <c r="D20" s="16" t="s">
        <v>8</v>
      </c>
      <c r="E20" s="18">
        <f aca="true" t="shared" si="1" ref="E20:E44">IF(OR(ISBLANK($H20))," ",F20+G20)</f>
        <v>638</v>
      </c>
      <c r="F20" s="16">
        <v>401</v>
      </c>
      <c r="G20" s="16">
        <v>237</v>
      </c>
      <c r="H20" s="16">
        <v>1</v>
      </c>
    </row>
    <row r="21" spans="1:8" s="6" customFormat="1" ht="12.75">
      <c r="A21" s="14">
        <v>2</v>
      </c>
      <c r="B21" s="17" t="s">
        <v>227</v>
      </c>
      <c r="C21" s="17" t="s">
        <v>228</v>
      </c>
      <c r="D21" s="16" t="s">
        <v>8</v>
      </c>
      <c r="E21" s="18">
        <f t="shared" si="1"/>
        <v>591</v>
      </c>
      <c r="F21" s="16">
        <v>375</v>
      </c>
      <c r="G21" s="16">
        <v>216</v>
      </c>
      <c r="H21" s="16">
        <v>5</v>
      </c>
    </row>
    <row r="22" spans="1:8" s="6" customFormat="1" ht="12.75">
      <c r="A22" s="14">
        <v>3</v>
      </c>
      <c r="B22" s="17" t="s">
        <v>152</v>
      </c>
      <c r="C22" s="17" t="s">
        <v>153</v>
      </c>
      <c r="D22" s="16" t="s">
        <v>8</v>
      </c>
      <c r="E22" s="18">
        <f t="shared" si="1"/>
        <v>589</v>
      </c>
      <c r="F22" s="16">
        <v>400</v>
      </c>
      <c r="G22" s="16">
        <v>189</v>
      </c>
      <c r="H22" s="16">
        <v>4</v>
      </c>
    </row>
    <row r="23" spans="1:8" s="6" customFormat="1" ht="12.75">
      <c r="A23" s="14">
        <v>4</v>
      </c>
      <c r="B23" s="17" t="s">
        <v>28</v>
      </c>
      <c r="C23" s="17" t="s">
        <v>26</v>
      </c>
      <c r="D23" s="16" t="s">
        <v>8</v>
      </c>
      <c r="E23" s="18">
        <f t="shared" si="1"/>
        <v>589</v>
      </c>
      <c r="F23" s="16">
        <v>404</v>
      </c>
      <c r="G23" s="16">
        <v>185</v>
      </c>
      <c r="H23" s="16">
        <v>3</v>
      </c>
    </row>
    <row r="24" spans="1:8" s="6" customFormat="1" ht="12.75">
      <c r="A24" s="14">
        <v>5</v>
      </c>
      <c r="B24" s="17" t="s">
        <v>229</v>
      </c>
      <c r="C24" s="17" t="s">
        <v>230</v>
      </c>
      <c r="D24" s="16" t="s">
        <v>8</v>
      </c>
      <c r="E24" s="18">
        <f t="shared" si="1"/>
        <v>570</v>
      </c>
      <c r="F24" s="16">
        <v>374</v>
      </c>
      <c r="G24" s="16">
        <v>196</v>
      </c>
      <c r="H24" s="16">
        <v>3</v>
      </c>
    </row>
    <row r="25" spans="1:8" s="6" customFormat="1" ht="12.75">
      <c r="A25" s="14">
        <v>6</v>
      </c>
      <c r="B25" s="17" t="s">
        <v>231</v>
      </c>
      <c r="C25" s="17" t="s">
        <v>228</v>
      </c>
      <c r="D25" s="16" t="s">
        <v>8</v>
      </c>
      <c r="E25" s="18">
        <f t="shared" si="1"/>
        <v>557</v>
      </c>
      <c r="F25" s="16">
        <v>373</v>
      </c>
      <c r="G25" s="16">
        <v>184</v>
      </c>
      <c r="H25" s="16">
        <v>7</v>
      </c>
    </row>
    <row r="26" spans="1:8" s="6" customFormat="1" ht="12.75">
      <c r="A26" s="14">
        <v>7</v>
      </c>
      <c r="B26" s="17" t="s">
        <v>37</v>
      </c>
      <c r="C26" s="17" t="s">
        <v>38</v>
      </c>
      <c r="D26" s="16" t="s">
        <v>8</v>
      </c>
      <c r="E26" s="18">
        <f t="shared" si="1"/>
        <v>551</v>
      </c>
      <c r="F26" s="16">
        <v>366</v>
      </c>
      <c r="G26" s="16">
        <v>185</v>
      </c>
      <c r="H26" s="16">
        <v>5</v>
      </c>
    </row>
    <row r="27" spans="1:8" s="6" customFormat="1" ht="12.75">
      <c r="A27" s="14">
        <v>8</v>
      </c>
      <c r="B27" s="17" t="s">
        <v>20</v>
      </c>
      <c r="C27" s="17" t="s">
        <v>12</v>
      </c>
      <c r="D27" s="16" t="s">
        <v>8</v>
      </c>
      <c r="E27" s="18">
        <f t="shared" si="1"/>
        <v>545</v>
      </c>
      <c r="F27" s="16">
        <v>363</v>
      </c>
      <c r="G27" s="16">
        <v>182</v>
      </c>
      <c r="H27" s="16">
        <v>6</v>
      </c>
    </row>
    <row r="28" spans="1:8" s="6" customFormat="1" ht="12.75">
      <c r="A28" s="14">
        <v>9</v>
      </c>
      <c r="B28" s="17" t="s">
        <v>184</v>
      </c>
      <c r="C28" s="17" t="s">
        <v>180</v>
      </c>
      <c r="D28" s="16" t="s">
        <v>8</v>
      </c>
      <c r="E28" s="18">
        <f t="shared" si="1"/>
        <v>539</v>
      </c>
      <c r="F28" s="16">
        <v>364</v>
      </c>
      <c r="G28" s="16">
        <v>175</v>
      </c>
      <c r="H28" s="16">
        <v>14</v>
      </c>
    </row>
    <row r="29" spans="1:8" s="6" customFormat="1" ht="12.75">
      <c r="A29" s="14">
        <v>10</v>
      </c>
      <c r="B29" s="17" t="s">
        <v>160</v>
      </c>
      <c r="C29" s="17" t="s">
        <v>147</v>
      </c>
      <c r="D29" s="16" t="s">
        <v>8</v>
      </c>
      <c r="E29" s="18">
        <f t="shared" si="1"/>
        <v>529</v>
      </c>
      <c r="F29" s="16">
        <v>352</v>
      </c>
      <c r="G29" s="16">
        <v>177</v>
      </c>
      <c r="H29" s="16">
        <v>6</v>
      </c>
    </row>
    <row r="30" spans="1:8" s="6" customFormat="1" ht="12.75">
      <c r="A30" s="14">
        <v>11</v>
      </c>
      <c r="B30" s="17" t="s">
        <v>80</v>
      </c>
      <c r="C30" s="17" t="s">
        <v>81</v>
      </c>
      <c r="D30" s="16" t="s">
        <v>8</v>
      </c>
      <c r="E30" s="18">
        <f t="shared" si="1"/>
        <v>507</v>
      </c>
      <c r="F30" s="16">
        <v>352</v>
      </c>
      <c r="G30" s="16">
        <v>155</v>
      </c>
      <c r="H30" s="16">
        <v>11</v>
      </c>
    </row>
    <row r="31" spans="1:8" s="6" customFormat="1" ht="12.75">
      <c r="A31" s="14">
        <v>12</v>
      </c>
      <c r="B31" s="17" t="s">
        <v>117</v>
      </c>
      <c r="C31" s="17" t="s">
        <v>232</v>
      </c>
      <c r="D31" s="16" t="s">
        <v>8</v>
      </c>
      <c r="E31" s="18">
        <f t="shared" si="1"/>
        <v>507</v>
      </c>
      <c r="F31" s="16">
        <v>361</v>
      </c>
      <c r="G31" s="16">
        <v>146</v>
      </c>
      <c r="H31" s="16">
        <v>13</v>
      </c>
    </row>
    <row r="32" spans="1:8" s="6" customFormat="1" ht="12.75">
      <c r="A32" s="14">
        <v>13</v>
      </c>
      <c r="B32" s="17" t="s">
        <v>233</v>
      </c>
      <c r="C32" s="17" t="s">
        <v>180</v>
      </c>
      <c r="D32" s="16" t="s">
        <v>8</v>
      </c>
      <c r="E32" s="18">
        <f t="shared" si="1"/>
        <v>504</v>
      </c>
      <c r="F32" s="16">
        <v>330</v>
      </c>
      <c r="G32" s="16">
        <v>174</v>
      </c>
      <c r="H32" s="16">
        <v>14</v>
      </c>
    </row>
    <row r="33" spans="1:8" s="6" customFormat="1" ht="12.75">
      <c r="A33" s="14">
        <v>14</v>
      </c>
      <c r="B33" s="17" t="s">
        <v>58</v>
      </c>
      <c r="C33" s="17" t="s">
        <v>232</v>
      </c>
      <c r="D33" s="16" t="s">
        <v>8</v>
      </c>
      <c r="E33" s="18">
        <f t="shared" si="1"/>
        <v>499</v>
      </c>
      <c r="F33" s="16">
        <v>372</v>
      </c>
      <c r="G33" s="16">
        <v>127</v>
      </c>
      <c r="H33" s="16">
        <v>11</v>
      </c>
    </row>
    <row r="34" spans="1:8" s="6" customFormat="1" ht="12.75">
      <c r="A34" s="14">
        <v>15</v>
      </c>
      <c r="B34" s="17" t="s">
        <v>234</v>
      </c>
      <c r="C34" s="17" t="s">
        <v>19</v>
      </c>
      <c r="D34" s="16" t="s">
        <v>8</v>
      </c>
      <c r="E34" s="18">
        <f t="shared" si="1"/>
        <v>494</v>
      </c>
      <c r="F34" s="16">
        <v>341</v>
      </c>
      <c r="G34" s="16">
        <v>153</v>
      </c>
      <c r="H34" s="16">
        <v>13</v>
      </c>
    </row>
    <row r="35" spans="1:8" s="6" customFormat="1" ht="12.75">
      <c r="A35" s="14">
        <v>16</v>
      </c>
      <c r="B35" s="17" t="s">
        <v>39</v>
      </c>
      <c r="C35" s="17" t="s">
        <v>232</v>
      </c>
      <c r="D35" s="16" t="s">
        <v>8</v>
      </c>
      <c r="E35" s="18">
        <f t="shared" si="1"/>
        <v>493</v>
      </c>
      <c r="F35" s="16">
        <v>349</v>
      </c>
      <c r="G35" s="16">
        <v>144</v>
      </c>
      <c r="H35" s="16">
        <v>17</v>
      </c>
    </row>
    <row r="36" spans="1:9" s="6" customFormat="1" ht="12.75">
      <c r="A36" s="14">
        <v>17</v>
      </c>
      <c r="B36" s="17" t="s">
        <v>181</v>
      </c>
      <c r="C36" s="17" t="s">
        <v>182</v>
      </c>
      <c r="D36" s="16" t="s">
        <v>8</v>
      </c>
      <c r="E36" s="18">
        <f t="shared" si="1"/>
        <v>492</v>
      </c>
      <c r="F36" s="16">
        <v>363</v>
      </c>
      <c r="G36" s="16">
        <v>129</v>
      </c>
      <c r="H36" s="16">
        <v>15</v>
      </c>
      <c r="I36" s="6" t="s">
        <v>194</v>
      </c>
    </row>
    <row r="37" spans="1:8" s="6" customFormat="1" ht="12.75">
      <c r="A37" s="14">
        <v>18</v>
      </c>
      <c r="B37" s="17" t="s">
        <v>83</v>
      </c>
      <c r="C37" s="17" t="s">
        <v>81</v>
      </c>
      <c r="D37" s="16" t="s">
        <v>8</v>
      </c>
      <c r="E37" s="18">
        <f t="shared" si="1"/>
        <v>487</v>
      </c>
      <c r="F37" s="16">
        <v>335</v>
      </c>
      <c r="G37" s="16">
        <v>152</v>
      </c>
      <c r="H37" s="16">
        <v>18</v>
      </c>
    </row>
    <row r="38" spans="1:8" s="6" customFormat="1" ht="12.75">
      <c r="A38" s="14">
        <v>19</v>
      </c>
      <c r="B38" s="17" t="s">
        <v>130</v>
      </c>
      <c r="C38" s="17" t="s">
        <v>180</v>
      </c>
      <c r="D38" s="16" t="s">
        <v>8</v>
      </c>
      <c r="E38" s="18">
        <f t="shared" si="1"/>
        <v>487</v>
      </c>
      <c r="F38" s="16">
        <v>345</v>
      </c>
      <c r="G38" s="16">
        <v>142</v>
      </c>
      <c r="H38" s="16">
        <v>12</v>
      </c>
    </row>
    <row r="39" spans="1:8" s="6" customFormat="1" ht="12.75">
      <c r="A39" s="14">
        <v>20</v>
      </c>
      <c r="B39" s="17" t="s">
        <v>129</v>
      </c>
      <c r="C39" s="17" t="s">
        <v>180</v>
      </c>
      <c r="D39" s="16" t="s">
        <v>8</v>
      </c>
      <c r="E39" s="18">
        <f t="shared" si="1"/>
        <v>478</v>
      </c>
      <c r="F39" s="16">
        <v>334</v>
      </c>
      <c r="G39" s="16">
        <v>144</v>
      </c>
      <c r="H39" s="16">
        <v>11</v>
      </c>
    </row>
    <row r="40" spans="1:8" s="6" customFormat="1" ht="12.75">
      <c r="A40" s="14">
        <v>21</v>
      </c>
      <c r="B40" s="17" t="s">
        <v>235</v>
      </c>
      <c r="C40" s="17" t="s">
        <v>180</v>
      </c>
      <c r="D40" s="16" t="s">
        <v>8</v>
      </c>
      <c r="E40" s="18">
        <f t="shared" si="1"/>
        <v>477</v>
      </c>
      <c r="F40" s="16">
        <v>330</v>
      </c>
      <c r="G40" s="16">
        <v>147</v>
      </c>
      <c r="H40" s="16">
        <v>14</v>
      </c>
    </row>
    <row r="41" spans="1:8" s="6" customFormat="1" ht="12.75">
      <c r="A41" s="14">
        <v>22</v>
      </c>
      <c r="B41" s="17" t="s">
        <v>100</v>
      </c>
      <c r="C41" s="17" t="s">
        <v>12</v>
      </c>
      <c r="D41" s="16" t="s">
        <v>8</v>
      </c>
      <c r="E41" s="18">
        <f t="shared" si="1"/>
        <v>465</v>
      </c>
      <c r="F41" s="16">
        <v>324</v>
      </c>
      <c r="G41" s="16">
        <v>141</v>
      </c>
      <c r="H41" s="16">
        <v>11</v>
      </c>
    </row>
    <row r="42" spans="1:8" s="6" customFormat="1" ht="12.75">
      <c r="A42" s="14">
        <v>23</v>
      </c>
      <c r="B42" s="17" t="s">
        <v>236</v>
      </c>
      <c r="C42" s="17" t="s">
        <v>180</v>
      </c>
      <c r="D42" s="16" t="s">
        <v>8</v>
      </c>
      <c r="E42" s="18">
        <f t="shared" si="1"/>
        <v>458</v>
      </c>
      <c r="F42" s="16">
        <v>328</v>
      </c>
      <c r="G42" s="16">
        <v>130</v>
      </c>
      <c r="H42" s="16">
        <v>15</v>
      </c>
    </row>
    <row r="43" spans="1:8" s="6" customFormat="1" ht="12.75">
      <c r="A43" s="14">
        <v>24</v>
      </c>
      <c r="B43" s="17" t="s">
        <v>116</v>
      </c>
      <c r="C43" s="17" t="s">
        <v>232</v>
      </c>
      <c r="D43" s="16" t="s">
        <v>8</v>
      </c>
      <c r="E43" s="18">
        <f t="shared" si="1"/>
        <v>454</v>
      </c>
      <c r="F43" s="16">
        <v>331</v>
      </c>
      <c r="G43" s="16">
        <v>123</v>
      </c>
      <c r="H43" s="16">
        <v>23</v>
      </c>
    </row>
    <row r="44" spans="1:8" s="6" customFormat="1" ht="12.75">
      <c r="A44" s="14">
        <v>25</v>
      </c>
      <c r="B44" s="17" t="s">
        <v>101</v>
      </c>
      <c r="C44" s="17" t="s">
        <v>12</v>
      </c>
      <c r="D44" s="16" t="s">
        <v>8</v>
      </c>
      <c r="E44" s="18">
        <f t="shared" si="1"/>
        <v>436</v>
      </c>
      <c r="F44" s="16">
        <v>336</v>
      </c>
      <c r="G44" s="16">
        <v>100</v>
      </c>
      <c r="H44" s="16">
        <v>25</v>
      </c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7"/>
      <c r="D67" s="8"/>
      <c r="E67" s="9"/>
      <c r="F67" s="8"/>
      <c r="G67" s="8"/>
      <c r="H67" s="8"/>
    </row>
    <row r="68" spans="1:8" s="6" customFormat="1" ht="12.75">
      <c r="A68" s="7"/>
      <c r="D68" s="8"/>
      <c r="E68" s="9"/>
      <c r="F68" s="8"/>
      <c r="G68" s="8"/>
      <c r="H68" s="8"/>
    </row>
    <row r="69" spans="1:8" s="6" customFormat="1" ht="12.75">
      <c r="A69" s="7"/>
      <c r="D69" s="8"/>
      <c r="E69" s="9"/>
      <c r="F69" s="8"/>
      <c r="G69" s="8"/>
      <c r="H69" s="8"/>
    </row>
    <row r="70" spans="1:8" s="6" customFormat="1" ht="12.75">
      <c r="A70" s="7"/>
      <c r="D70" s="8"/>
      <c r="E70" s="9"/>
      <c r="F70" s="8"/>
      <c r="G70" s="8"/>
      <c r="H70" s="8"/>
    </row>
    <row r="71" spans="1:8" s="6" customFormat="1" ht="12.75">
      <c r="A71" s="7"/>
      <c r="D71" s="8"/>
      <c r="E71" s="9"/>
      <c r="F71" s="8"/>
      <c r="G71" s="8"/>
      <c r="H71" s="8"/>
    </row>
    <row r="72" spans="1:8" s="6" customFormat="1" ht="12.75">
      <c r="A72" s="7"/>
      <c r="D72" s="8"/>
      <c r="E72" s="9"/>
      <c r="F72" s="8"/>
      <c r="G72" s="8"/>
      <c r="H72" s="8"/>
    </row>
    <row r="73" spans="1:8" s="6" customFormat="1" ht="12.75">
      <c r="A73" s="7"/>
      <c r="D73" s="8"/>
      <c r="E73" s="9"/>
      <c r="F73" s="8"/>
      <c r="G73" s="8"/>
      <c r="H73" s="8"/>
    </row>
    <row r="74" spans="1:8" s="6" customFormat="1" ht="12.75">
      <c r="A74" s="7"/>
      <c r="D74" s="8"/>
      <c r="E74" s="9"/>
      <c r="F74" s="8"/>
      <c r="G74" s="8"/>
      <c r="H74" s="8"/>
    </row>
    <row r="75" spans="1:8" s="6" customFormat="1" ht="12.75">
      <c r="A75" s="7"/>
      <c r="D75" s="8"/>
      <c r="E75" s="9"/>
      <c r="F75" s="8"/>
      <c r="G75" s="8"/>
      <c r="H75" s="8"/>
    </row>
    <row r="76" spans="1:8" s="6" customFormat="1" ht="12.75">
      <c r="A76" s="7"/>
      <c r="D76" s="8"/>
      <c r="E76" s="9"/>
      <c r="F76" s="8"/>
      <c r="G76" s="8"/>
      <c r="H76" s="8"/>
    </row>
    <row r="77" spans="1:8" s="6" customFormat="1" ht="12.75">
      <c r="A77" s="7"/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6" s="6" customFormat="1" ht="12">
      <c r="A243" s="8"/>
      <c r="D243" s="8"/>
      <c r="E243" s="9"/>
      <c r="F243" s="8"/>
    </row>
    <row r="244" spans="1:6" s="6" customFormat="1" ht="12">
      <c r="A244" s="8"/>
      <c r="D244" s="8"/>
      <c r="E244" s="9"/>
      <c r="F244" s="8"/>
    </row>
    <row r="245" spans="1:6" s="6" customFormat="1" ht="12">
      <c r="A245" s="8"/>
      <c r="D245" s="8"/>
      <c r="E245" s="9"/>
      <c r="F245" s="8"/>
    </row>
    <row r="246" spans="1:6" s="6" customFormat="1" ht="12">
      <c r="A246" s="8"/>
      <c r="D246" s="8"/>
      <c r="E246" s="9"/>
      <c r="F246" s="8"/>
    </row>
    <row r="247" spans="1:6" s="6" customFormat="1" ht="12">
      <c r="A247" s="8"/>
      <c r="D247" s="8"/>
      <c r="E247" s="9"/>
      <c r="F247" s="8"/>
    </row>
    <row r="248" spans="1:6" s="6" customFormat="1" ht="12">
      <c r="A248" s="8"/>
      <c r="D248" s="8"/>
      <c r="E248" s="9"/>
      <c r="F248" s="8"/>
    </row>
    <row r="249" spans="1:6" s="6" customFormat="1" ht="12">
      <c r="A249" s="8"/>
      <c r="D249" s="8"/>
      <c r="E249" s="9"/>
      <c r="F249" s="8"/>
    </row>
    <row r="250" spans="1:6" s="6" customFormat="1" ht="12">
      <c r="A250" s="8"/>
      <c r="D250" s="8"/>
      <c r="E250" s="9"/>
      <c r="F250" s="8"/>
    </row>
    <row r="251" spans="1:6" s="6" customFormat="1" ht="12">
      <c r="A251" s="8"/>
      <c r="D251" s="8"/>
      <c r="E251" s="9"/>
      <c r="F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9" s="10" customFormat="1" ht="12">
      <c r="A342" s="8"/>
      <c r="B342" s="6"/>
      <c r="C342" s="6"/>
      <c r="D342" s="8"/>
      <c r="E342" s="9"/>
      <c r="F342" s="8"/>
      <c r="G342" s="6"/>
      <c r="H342" s="6"/>
      <c r="I342" s="6"/>
    </row>
    <row r="343" spans="1:9" s="10" customFormat="1" ht="12">
      <c r="A343" s="8"/>
      <c r="B343" s="6"/>
      <c r="C343" s="6"/>
      <c r="D343" s="8"/>
      <c r="E343" s="9"/>
      <c r="F343" s="8"/>
      <c r="G343" s="6"/>
      <c r="H343" s="6"/>
      <c r="I343" s="6"/>
    </row>
    <row r="344" spans="1:9" s="10" customFormat="1" ht="12">
      <c r="A344" s="8"/>
      <c r="B344" s="6"/>
      <c r="C344" s="6"/>
      <c r="D344" s="8"/>
      <c r="E344" s="9"/>
      <c r="F344" s="8"/>
      <c r="G344" s="6"/>
      <c r="H344" s="6"/>
      <c r="I344" s="6"/>
    </row>
    <row r="345" spans="1:9" s="10" customFormat="1" ht="12">
      <c r="A345" s="8"/>
      <c r="B345" s="6"/>
      <c r="C345" s="6"/>
      <c r="D345" s="8"/>
      <c r="E345" s="9"/>
      <c r="F345" s="8"/>
      <c r="G345" s="6"/>
      <c r="H345" s="6"/>
      <c r="I345" s="6"/>
    </row>
    <row r="346" spans="1:9" s="10" customFormat="1" ht="12">
      <c r="A346" s="8"/>
      <c r="B346" s="6"/>
      <c r="C346" s="6"/>
      <c r="D346" s="8"/>
      <c r="E346" s="9"/>
      <c r="F346" s="8"/>
      <c r="G346" s="6"/>
      <c r="H346" s="6"/>
      <c r="I346" s="6"/>
    </row>
    <row r="347" spans="1:9" s="10" customFormat="1" ht="12">
      <c r="A347" s="8"/>
      <c r="B347" s="6"/>
      <c r="C347" s="6"/>
      <c r="D347" s="8"/>
      <c r="E347" s="9"/>
      <c r="F347" s="8"/>
      <c r="G347" s="6"/>
      <c r="H347" s="6"/>
      <c r="I347" s="6"/>
    </row>
    <row r="348" spans="1:9" s="10" customFormat="1" ht="12">
      <c r="A348" s="8"/>
      <c r="B348" s="6"/>
      <c r="C348" s="6"/>
      <c r="D348" s="8"/>
      <c r="E348" s="9"/>
      <c r="F348" s="8"/>
      <c r="G348" s="6"/>
      <c r="H348" s="6"/>
      <c r="I348" s="6"/>
    </row>
    <row r="349" spans="1:9" s="10" customFormat="1" ht="12">
      <c r="A349" s="8"/>
      <c r="B349" s="6"/>
      <c r="C349" s="6"/>
      <c r="D349" s="8"/>
      <c r="E349" s="9"/>
      <c r="F349" s="8"/>
      <c r="G349" s="6"/>
      <c r="H349" s="6"/>
      <c r="I349" s="6"/>
    </row>
    <row r="350" spans="1:9" s="10" customFormat="1" ht="12">
      <c r="A350" s="8"/>
      <c r="B350" s="6"/>
      <c r="C350" s="6"/>
      <c r="D350" s="8"/>
      <c r="E350" s="9"/>
      <c r="F350" s="8"/>
      <c r="G350" s="6"/>
      <c r="H350" s="6"/>
      <c r="I350" s="6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ht="12">
      <c r="A413" s="8"/>
      <c r="B413" s="6"/>
      <c r="C413" s="6"/>
      <c r="D413" s="8"/>
      <c r="E413" s="9"/>
      <c r="F413" s="8"/>
      <c r="G413" s="6"/>
      <c r="H413" s="6"/>
      <c r="I413" s="11"/>
    </row>
    <row r="414" spans="1:9" ht="12">
      <c r="A414" s="8"/>
      <c r="B414" s="6"/>
      <c r="C414" s="6"/>
      <c r="D414" s="8"/>
      <c r="E414" s="9"/>
      <c r="F414" s="8"/>
      <c r="G414" s="6"/>
      <c r="H414" s="6"/>
      <c r="I414" s="11"/>
    </row>
    <row r="415" spans="1:9" ht="12">
      <c r="A415" s="8"/>
      <c r="B415" s="6"/>
      <c r="C415" s="6"/>
      <c r="D415" s="8"/>
      <c r="E415" s="9"/>
      <c r="F415" s="8"/>
      <c r="G415" s="6"/>
      <c r="H415" s="6"/>
      <c r="I415" s="11"/>
    </row>
    <row r="416" spans="1:9" ht="12">
      <c r="A416" s="8"/>
      <c r="B416" s="6"/>
      <c r="C416" s="6"/>
      <c r="D416" s="8"/>
      <c r="E416" s="9"/>
      <c r="F416" s="8"/>
      <c r="G416" s="6"/>
      <c r="H416" s="6"/>
      <c r="I416" s="11"/>
    </row>
    <row r="417" spans="1:9" ht="12">
      <c r="A417" s="8"/>
      <c r="B417" s="6"/>
      <c r="C417" s="6"/>
      <c r="D417" s="8"/>
      <c r="E417" s="9"/>
      <c r="F417" s="8"/>
      <c r="G417" s="6"/>
      <c r="H417" s="6"/>
      <c r="I417" s="11"/>
    </row>
    <row r="418" spans="1:9" ht="12">
      <c r="A418" s="8"/>
      <c r="B418" s="6"/>
      <c r="C418" s="6"/>
      <c r="D418" s="8"/>
      <c r="E418" s="9"/>
      <c r="F418" s="8"/>
      <c r="G418" s="6"/>
      <c r="H418" s="6"/>
      <c r="I418" s="11"/>
    </row>
    <row r="419" spans="1:9" ht="12">
      <c r="A419" s="8"/>
      <c r="B419" s="6"/>
      <c r="C419" s="6"/>
      <c r="D419" s="8"/>
      <c r="E419" s="9"/>
      <c r="F419" s="8"/>
      <c r="G419" s="6"/>
      <c r="H419" s="6"/>
      <c r="I419" s="11"/>
    </row>
    <row r="420" spans="1:9" ht="12">
      <c r="A420" s="8"/>
      <c r="B420" s="6"/>
      <c r="C420" s="6"/>
      <c r="D420" s="8"/>
      <c r="E420" s="9"/>
      <c r="F420" s="8"/>
      <c r="G420" s="6"/>
      <c r="H420" s="6"/>
      <c r="I420" s="11"/>
    </row>
    <row r="421" spans="1:9" ht="12">
      <c r="A421" s="8"/>
      <c r="B421" s="6"/>
      <c r="C421" s="6"/>
      <c r="D421" s="8"/>
      <c r="E421" s="9"/>
      <c r="F421" s="8"/>
      <c r="G421" s="6"/>
      <c r="H421" s="6"/>
      <c r="I421" s="11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</sheetData>
  <sheetProtection/>
  <protectedRanges>
    <protectedRange sqref="C18:C19" name="Oblast2_1_9"/>
    <protectedRange sqref="B18:B19" name="Oblast2_1_1_5"/>
    <protectedRange sqref="D18:D19" name="Oblast2_1_10"/>
    <protectedRange sqref="F18:H19" name="Oblast3_1_3"/>
    <protectedRange sqref="B6" name="Oblast2"/>
    <protectedRange sqref="C6:C17" name="Oblast2_1_1"/>
    <protectedRange sqref="B7:B17" name="Oblast2_1_1_1"/>
    <protectedRange sqref="D6:D17" name="Oblast2_1_2"/>
    <protectedRange sqref="F6:H17" name="Oblast3_1"/>
    <protectedRange sqref="B35:C36 B39:C44" name="Oblast2_2"/>
    <protectedRange sqref="C37:C38 C20:C27 C29:C34" name="Oblast2_1_5"/>
    <protectedRange sqref="B37:B38 B20:B27 B29:B34" name="Oblast2_1_1_2"/>
    <protectedRange sqref="D35:D36 D39:D44" name="Oblast2_3"/>
    <protectedRange sqref="D37:D38 D20:D27 D29:D34" name="Oblast2_1_6"/>
    <protectedRange sqref="F20:H34" name="Oblast3_1_2"/>
  </protectedRanges>
  <mergeCells count="9">
    <mergeCell ref="A1:H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Ludmila Johnová</cp:lastModifiedBy>
  <cp:lastPrinted>2008-09-20T15:07:06Z</cp:lastPrinted>
  <dcterms:created xsi:type="dcterms:W3CDTF">2003-09-09T11:38:42Z</dcterms:created>
  <dcterms:modified xsi:type="dcterms:W3CDTF">2021-12-09T19:54:01Z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Vэsledkovб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