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Aš" sheetId="1" r:id="rId1"/>
    <sheet name="Jihlava" sheetId="2" r:id="rId2"/>
    <sheet name="Kosmonosy" sheetId="3" r:id="rId3"/>
    <sheet name="Vyškov" sheetId="4" r:id="rId4"/>
    <sheet name="Žižkov" sheetId="5" r:id="rId5"/>
  </sheets>
  <definedNames/>
  <calcPr fullCalcOnLoad="1"/>
</workbook>
</file>

<file path=xl/sharedStrings.xml><?xml version="1.0" encoding="utf-8"?>
<sst xmlns="http://schemas.openxmlformats.org/spreadsheetml/2006/main" count="608" uniqueCount="253">
  <si>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</si>
  <si>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</si>
  <si>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</si>
  <si>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</si>
  <si>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</si>
  <si>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</si>
  <si>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</si>
  <si>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</si>
  <si>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</si>
  <si>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</si>
  <si>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Centr. Dačice</t>
  </si>
  <si>
    <t>TJ Lok. Č. Velenice</t>
  </si>
  <si>
    <t>KC Zlín</t>
  </si>
  <si>
    <t/>
  </si>
  <si>
    <t xml:space="preserve"> </t>
  </si>
  <si>
    <t>TJ Start Jihlava</t>
  </si>
  <si>
    <t>Blechová Kristýna</t>
  </si>
  <si>
    <t>Bakaj Petr</t>
  </si>
  <si>
    <t>Tobolová Nikola</t>
  </si>
  <si>
    <t>Trochtová Natálie</t>
  </si>
  <si>
    <t>TJ Odry</t>
  </si>
  <si>
    <t>Vrzala Filip</t>
  </si>
  <si>
    <t>1.</t>
  </si>
  <si>
    <t>2.</t>
  </si>
  <si>
    <t>KK Orel Ivančice</t>
  </si>
  <si>
    <t>SKK Náchod</t>
  </si>
  <si>
    <t>SKK Hořice</t>
  </si>
  <si>
    <t>SKK Jičín</t>
  </si>
  <si>
    <t>Šindler Patrik</t>
  </si>
  <si>
    <t>SK Solnice</t>
  </si>
  <si>
    <t>Hanuš Martin</t>
  </si>
  <si>
    <t>Hrubý Tomáš</t>
  </si>
  <si>
    <t>TJ Sok. Chýnov</t>
  </si>
  <si>
    <t>Lokvencová Barbora</t>
  </si>
  <si>
    <t>Adamů František</t>
  </si>
  <si>
    <t>Nováková Kristýna</t>
  </si>
  <si>
    <t>Holý David</t>
  </si>
  <si>
    <t>Šmarda Vojtěch</t>
  </si>
  <si>
    <t>Zavřel Sebastián</t>
  </si>
  <si>
    <t>Eliáš Adam</t>
  </si>
  <si>
    <t>TJ Jiskra Otrokovice</t>
  </si>
  <si>
    <t>Sedlářová Aneta</t>
  </si>
  <si>
    <t>Kočí Monika</t>
  </si>
  <si>
    <t>Trunečka Max</t>
  </si>
  <si>
    <t>TJ Prostějov</t>
  </si>
  <si>
    <t>Vrubl Jakub</t>
  </si>
  <si>
    <t>Nováková Tereza</t>
  </si>
  <si>
    <t>KK Kosmonosy</t>
  </si>
  <si>
    <t>KK Lok. Tábor</t>
  </si>
  <si>
    <t>Sobíšková Nikola</t>
  </si>
  <si>
    <t>Radová Monika</t>
  </si>
  <si>
    <t>Kutil Radek</t>
  </si>
  <si>
    <t>Fanta Milan</t>
  </si>
  <si>
    <t>Dlouhá Lucie</t>
  </si>
  <si>
    <t>Polák Vojtěch</t>
  </si>
  <si>
    <t>TJ Val. Meziříčí</t>
  </si>
  <si>
    <t>Kroupová Tereza</t>
  </si>
  <si>
    <t>Košťál Ondřej</t>
  </si>
  <si>
    <t>Tauerová Alice</t>
  </si>
  <si>
    <t>Horák David</t>
  </si>
  <si>
    <t>Kábrtová Veronika</t>
  </si>
  <si>
    <t>Bínová Jana</t>
  </si>
  <si>
    <t>Brejtr Kryštof</t>
  </si>
  <si>
    <t>Šuda Matěj</t>
  </si>
  <si>
    <t>Ovšáková Veronika</t>
  </si>
  <si>
    <t>Vojteková Lucie</t>
  </si>
  <si>
    <t>KK Šumperk</t>
  </si>
  <si>
    <t>Vašíčková Anna</t>
  </si>
  <si>
    <t>Dolečková Eliška</t>
  </si>
  <si>
    <t>Kobylková Marie</t>
  </si>
  <si>
    <t>Kučák Jan</t>
  </si>
  <si>
    <t>Hrabovský Jiří</t>
  </si>
  <si>
    <t>Hrňa Vojtěch</t>
  </si>
  <si>
    <t>VKK Vsetín</t>
  </si>
  <si>
    <t>Petrů Thea</t>
  </si>
  <si>
    <t>TJ VTŽ Chomutov</t>
  </si>
  <si>
    <t>Radová Leona</t>
  </si>
  <si>
    <t>Burocková Jana</t>
  </si>
  <si>
    <t>TJ Neratovice</t>
  </si>
  <si>
    <t>Zapletalová Sabrinka</t>
  </si>
  <si>
    <t>TJ Blatná</t>
  </si>
  <si>
    <t>Chlubna Matěj</t>
  </si>
  <si>
    <t>Střeska Filip</t>
  </si>
  <si>
    <t>Kuželky Jiskra Hazlov</t>
  </si>
  <si>
    <t>TJ Slavoj Plzeň</t>
  </si>
  <si>
    <t>Benda Tomáš</t>
  </si>
  <si>
    <t>Veselý Vít</t>
  </si>
  <si>
    <t>Roubková Karolína</t>
  </si>
  <si>
    <t>Schober David</t>
  </si>
  <si>
    <t>Podhradský Jan</t>
  </si>
  <si>
    <t>Čeloud Jonáš</t>
  </si>
  <si>
    <t>Straka Adam</t>
  </si>
  <si>
    <t>TJ Třebíč</t>
  </si>
  <si>
    <t>Tenkl Martin</t>
  </si>
  <si>
    <t>TJ Sokol Šanov</t>
  </si>
  <si>
    <t>Šťastná Michaela</t>
  </si>
  <si>
    <t>3</t>
  </si>
  <si>
    <t>4</t>
  </si>
  <si>
    <t>5</t>
  </si>
  <si>
    <t>Roman Filip</t>
  </si>
  <si>
    <t>KK Svitavy</t>
  </si>
  <si>
    <t>Šipl Ondřej</t>
  </si>
  <si>
    <t>Šindelář Jaroslav</t>
  </si>
  <si>
    <t>Pail Lukáš</t>
  </si>
  <si>
    <t>Škoda Zbyněk</t>
  </si>
  <si>
    <t>Novák Tomáš</t>
  </si>
  <si>
    <t>6</t>
  </si>
  <si>
    <t>7</t>
  </si>
  <si>
    <t>8</t>
  </si>
  <si>
    <t>9</t>
  </si>
  <si>
    <t>Nováková Monika</t>
  </si>
  <si>
    <t>TJ Tesla Pardubice</t>
  </si>
  <si>
    <t>Fikarová Adéla</t>
  </si>
  <si>
    <t>Musil Vít</t>
  </si>
  <si>
    <t>Ladnar Filip</t>
  </si>
  <si>
    <t>Dvořák Kamil</t>
  </si>
  <si>
    <t>Macháček Ondřej</t>
  </si>
  <si>
    <t>Tomanová Taťána</t>
  </si>
  <si>
    <t>Toncarová Karolína</t>
  </si>
  <si>
    <t>Květoň Tomáš</t>
  </si>
  <si>
    <t>Országh Filip</t>
  </si>
  <si>
    <t>TJ Unie Hlubina</t>
  </si>
  <si>
    <t>Dáňa Tomáš</t>
  </si>
  <si>
    <t>Hanáček Tomáš</t>
  </si>
  <si>
    <t>Kotásek David</t>
  </si>
  <si>
    <t>Záhořák Adam</t>
  </si>
  <si>
    <t>Klištinec Adam</t>
  </si>
  <si>
    <t>Valošek Ondřej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</si>
  <si>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</si>
  <si>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</si>
  <si>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</si>
  <si>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</si>
  <si>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</si>
  <si>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</si>
  <si>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Šedivá Karolína</t>
  </si>
  <si>
    <t>TJ Lok. Č.Velenice</t>
  </si>
  <si>
    <t>Matoušková Daniela</t>
  </si>
  <si>
    <t>Lojdová Viktorie</t>
  </si>
  <si>
    <t>TJ Sok. Zahořany</t>
  </si>
  <si>
    <t>Wittwar Dominik</t>
  </si>
  <si>
    <t>Kuželky Aš</t>
  </si>
  <si>
    <t>Drofa Štěpán</t>
  </si>
  <si>
    <t>Pekárek Matěj</t>
  </si>
  <si>
    <t>Fišer Tomáš</t>
  </si>
  <si>
    <t>Kopčík Dominik</t>
  </si>
  <si>
    <t>Vambera Tadeáš</t>
  </si>
  <si>
    <t>TJ Sok. Sedlnice</t>
  </si>
  <si>
    <t>Dvorská Lucie</t>
  </si>
  <si>
    <t>Kalová Lenka</t>
  </si>
  <si>
    <t>KK Blansko</t>
  </si>
  <si>
    <t>TJ VOKD Poruba</t>
  </si>
  <si>
    <t>Hrabovský Jakub</t>
  </si>
  <si>
    <t>Dvorský Matěj</t>
  </si>
  <si>
    <t>Juříček Tomáš</t>
  </si>
  <si>
    <t>Janalík Josef</t>
  </si>
  <si>
    <t>Skopal Daniel</t>
  </si>
  <si>
    <t>Aš</t>
  </si>
  <si>
    <t>Jihlava</t>
  </si>
  <si>
    <t>Kosmonosy</t>
  </si>
  <si>
    <t>Vyškov</t>
  </si>
  <si>
    <t>Žižkov</t>
  </si>
  <si>
    <t>Kopčíková Markéta</t>
  </si>
  <si>
    <t>Egererová Klára</t>
  </si>
  <si>
    <t>TJ Lomnice</t>
  </si>
  <si>
    <t>Stašová Pavlína</t>
  </si>
  <si>
    <t>TJ Sn Karlovy Vary</t>
  </si>
  <si>
    <t>TJ Sok. Duchcov</t>
  </si>
  <si>
    <t>Tonhäuserová Nella</t>
  </si>
  <si>
    <t>Kalčíková Natálie</t>
  </si>
  <si>
    <t>KK Holýšov</t>
  </si>
  <si>
    <t>Maňák Filip</t>
  </si>
  <si>
    <t>Zavřelová Lucie</t>
  </si>
  <si>
    <t>KK Jihlava</t>
  </si>
  <si>
    <t>Myslivcová Marie</t>
  </si>
  <si>
    <t>Štarková Dominika</t>
  </si>
  <si>
    <t>TJ BOPO Třebíč</t>
  </si>
  <si>
    <t>Macků Kristýna</t>
  </si>
  <si>
    <t>Hartlová Anna</t>
  </si>
  <si>
    <t>Čopáková Romana</t>
  </si>
  <si>
    <t>Morávek Vojtěch</t>
  </si>
  <si>
    <t>TJ Jis. Hylváty</t>
  </si>
  <si>
    <t>Mach Matěj</t>
  </si>
  <si>
    <t>Vavřín Kryštof</t>
  </si>
  <si>
    <t>TJ Slovan Kamenice n. L.</t>
  </si>
  <si>
    <t>Tvrdý Dominik</t>
  </si>
  <si>
    <t>Novotný Milan</t>
  </si>
  <si>
    <t>Poula Josef</t>
  </si>
  <si>
    <t>TJ Sok. Chotoviny</t>
  </si>
  <si>
    <t>Sochor Tomáš</t>
  </si>
  <si>
    <t>Toman Jakub</t>
  </si>
  <si>
    <t>Stehlík Petr</t>
  </si>
  <si>
    <t>TJ N. Město na M.</t>
  </si>
  <si>
    <t>Pavlíček Michal</t>
  </si>
  <si>
    <t>TJ Lok. Valtice</t>
  </si>
  <si>
    <t>Horký Jakub</t>
  </si>
  <si>
    <t>Císař Matyas</t>
  </si>
  <si>
    <t>SKK Třebechovice</t>
  </si>
  <si>
    <t>Majer Jan</t>
  </si>
  <si>
    <t>Ducke Martin</t>
  </si>
  <si>
    <t>TJ Česká Lípa</t>
  </si>
  <si>
    <t>TJ Č. Kostelec</t>
  </si>
  <si>
    <t>Hanuš Tomáš</t>
  </si>
  <si>
    <t>Bureš Robin</t>
  </si>
  <si>
    <t>Černák Jiří</t>
  </si>
  <si>
    <t>Plaňanský Matěj</t>
  </si>
  <si>
    <t>Doucha Martin</t>
  </si>
  <si>
    <t>SK Ban. Ratíškovice</t>
  </si>
  <si>
    <t>Zelinková Lucie</t>
  </si>
  <si>
    <t>Mikulcová Renáta</t>
  </si>
  <si>
    <t>TJ Sp. Přerov</t>
  </si>
  <si>
    <t>nedohrála</t>
  </si>
  <si>
    <t>Svoboda Jan</t>
  </si>
  <si>
    <t>Křížová Tereza</t>
  </si>
  <si>
    <t>Majerová Kateřina</t>
  </si>
  <si>
    <t>SK Žižkov Praha</t>
  </si>
  <si>
    <t>Mertlová Petra</t>
  </si>
  <si>
    <t>TJ Jis. N. Bystřice</t>
  </si>
  <si>
    <t>Venclová Tereza</t>
  </si>
  <si>
    <t>SKK Vrchlabí</t>
  </si>
  <si>
    <t>Svobodová Adriana</t>
  </si>
  <si>
    <t>Hřebejková Pavla</t>
  </si>
  <si>
    <t>TJ Sok. Kostelec n. Č. l.</t>
  </si>
  <si>
    <t>Slunečková Barbora</t>
  </si>
  <si>
    <t>TJ Sok. Rudná</t>
  </si>
  <si>
    <t>Slunečková Klára</t>
  </si>
  <si>
    <t>Králová Barbora</t>
  </si>
  <si>
    <t>Kotšmídová Iva</t>
  </si>
  <si>
    <t>Borysová Kateřina</t>
  </si>
  <si>
    <t>Mísař Adam</t>
  </si>
  <si>
    <t>TJ Lok. Č. Třebová</t>
  </si>
  <si>
    <t>Stránský Ondřej</t>
  </si>
  <si>
    <t>Šafránek Ondřej</t>
  </si>
  <si>
    <t>KK Jiří Poděbrady</t>
  </si>
  <si>
    <t>Fabík Jakub</t>
  </si>
  <si>
    <t>TJ Sp. Bílovec</t>
  </si>
  <si>
    <t>Bulíček Vojtěch</t>
  </si>
  <si>
    <t>TJ Sp. K. Hora</t>
  </si>
  <si>
    <t>Janda Adam</t>
  </si>
  <si>
    <t>Svatý Adam</t>
  </si>
  <si>
    <t>Doležal Matyáš</t>
  </si>
  <si>
    <t>Beranovský Vít</t>
  </si>
  <si>
    <t>Neuvirt Jan</t>
  </si>
  <si>
    <t>Vaněček Adam</t>
  </si>
  <si>
    <t>Budoš Matěj</t>
  </si>
  <si>
    <t>Mol Jan</t>
  </si>
  <si>
    <t>Majer Michal</t>
  </si>
  <si>
    <t>Drugda Michal</t>
  </si>
  <si>
    <t>Fiebinger Šimon</t>
  </si>
  <si>
    <t>TJ Lok. Trutnov</t>
  </si>
  <si>
    <t>Rákos Pavel</t>
  </si>
  <si>
    <t>Kupar Matěj</t>
  </si>
  <si>
    <t>Kocman Dominik</t>
  </si>
  <si>
    <t>nedokončil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</si>
</sst>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textRotation="90"/>
      <protection/>
    </xf>
    <xf numFmtId="0" fontId="2" fillId="34" borderId="15" xfId="0" applyFont="1" applyFill="1" applyBorder="1" applyAlignment="1" applyProtection="1">
      <alignment horizontal="center" vertical="center" textRotation="90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2" fillId="34" borderId="17" xfId="0" applyFont="1" applyFill="1" applyBorder="1" applyAlignment="1" applyProtection="1">
      <alignment horizontal="center" vertical="center" textRotation="90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8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left" vertical="center" indent="1"/>
      <protection/>
    </xf>
    <xf numFmtId="0" fontId="2" fillId="34" borderId="17" xfId="0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9" t="s">
        <v>156</v>
      </c>
      <c r="B1" s="30"/>
      <c r="C1" s="31"/>
      <c r="D1" s="31"/>
      <c r="E1" s="31"/>
      <c r="F1" s="31"/>
      <c r="G1" s="31"/>
      <c r="H1" s="32"/>
      <c r="I1" s="4"/>
      <c r="J1" s="4"/>
      <c r="K1" s="4"/>
    </row>
    <row r="2" spans="1:11" ht="15.75" customHeight="1" thickBot="1">
      <c r="A2" s="33"/>
      <c r="B2" s="30"/>
      <c r="C2" s="31"/>
      <c r="D2" s="31"/>
      <c r="E2" s="31"/>
      <c r="F2" s="31"/>
      <c r="G2" s="31"/>
      <c r="H2" s="32"/>
      <c r="I2" s="4"/>
      <c r="J2" s="4"/>
      <c r="K2" s="4"/>
    </row>
    <row r="3" spans="1:8" ht="19.5" customHeight="1" thickBot="1">
      <c r="A3" s="34"/>
      <c r="B3" s="35" t="s">
        <v>4</v>
      </c>
      <c r="C3" s="36" t="s">
        <v>0</v>
      </c>
      <c r="D3" s="22" t="s">
        <v>7</v>
      </c>
      <c r="E3" s="25" t="s">
        <v>2</v>
      </c>
      <c r="F3" s="28" t="s">
        <v>3</v>
      </c>
      <c r="G3" s="28" t="s">
        <v>6</v>
      </c>
      <c r="H3" s="28" t="s">
        <v>5</v>
      </c>
    </row>
    <row r="4" spans="1:8" ht="19.5" customHeight="1" thickBot="1">
      <c r="A4" s="34"/>
      <c r="B4" s="35"/>
      <c r="C4" s="36"/>
      <c r="D4" s="23"/>
      <c r="E4" s="26"/>
      <c r="F4" s="28"/>
      <c r="G4" s="28"/>
      <c r="H4" s="28"/>
    </row>
    <row r="5" spans="1:8" ht="19.5" customHeight="1" thickBot="1">
      <c r="A5" s="34"/>
      <c r="B5" s="35"/>
      <c r="C5" s="36"/>
      <c r="D5" s="24" t="s">
        <v>1</v>
      </c>
      <c r="E5" s="27"/>
      <c r="F5" s="28"/>
      <c r="G5" s="28"/>
      <c r="H5" s="28"/>
    </row>
    <row r="6" spans="1:8" s="6" customFormat="1" ht="12.75">
      <c r="A6" s="14" t="s">
        <v>22</v>
      </c>
      <c r="B6" s="17" t="s">
        <v>128</v>
      </c>
      <c r="C6" s="17" t="s">
        <v>129</v>
      </c>
      <c r="D6" s="16" t="s">
        <v>9</v>
      </c>
      <c r="E6" s="18">
        <f aca="true" t="shared" si="0" ref="E6:E12">IF(OR(ISBLANK($H6))," ",F6+G6)</f>
        <v>521</v>
      </c>
      <c r="F6" s="16">
        <v>367</v>
      </c>
      <c r="G6" s="16">
        <v>154</v>
      </c>
      <c r="H6" s="16">
        <v>6</v>
      </c>
    </row>
    <row r="7" spans="1:8" s="6" customFormat="1" ht="12.75">
      <c r="A7" s="14" t="s">
        <v>23</v>
      </c>
      <c r="B7" s="17" t="s">
        <v>161</v>
      </c>
      <c r="C7" s="17" t="s">
        <v>140</v>
      </c>
      <c r="D7" s="16" t="s">
        <v>9</v>
      </c>
      <c r="E7" s="18">
        <f t="shared" si="0"/>
        <v>519</v>
      </c>
      <c r="F7" s="16">
        <v>352</v>
      </c>
      <c r="G7" s="16">
        <v>167</v>
      </c>
      <c r="H7" s="16">
        <v>5</v>
      </c>
    </row>
    <row r="8" spans="1:8" s="6" customFormat="1" ht="12.75">
      <c r="A8" s="14" t="s">
        <v>96</v>
      </c>
      <c r="B8" s="17" t="s">
        <v>162</v>
      </c>
      <c r="C8" s="17" t="s">
        <v>163</v>
      </c>
      <c r="D8" s="16" t="s">
        <v>9</v>
      </c>
      <c r="E8" s="18">
        <f t="shared" si="0"/>
        <v>495</v>
      </c>
      <c r="F8" s="16">
        <v>323</v>
      </c>
      <c r="G8" s="16">
        <v>172</v>
      </c>
      <c r="H8" s="16">
        <v>9</v>
      </c>
    </row>
    <row r="9" spans="1:8" s="6" customFormat="1" ht="12.75">
      <c r="A9" s="14" t="s">
        <v>97</v>
      </c>
      <c r="B9" s="17" t="s">
        <v>164</v>
      </c>
      <c r="C9" s="17" t="s">
        <v>165</v>
      </c>
      <c r="D9" s="16" t="s">
        <v>9</v>
      </c>
      <c r="E9" s="18">
        <f t="shared" si="0"/>
        <v>479</v>
      </c>
      <c r="F9" s="16">
        <v>340</v>
      </c>
      <c r="G9" s="16">
        <v>139</v>
      </c>
      <c r="H9" s="16">
        <v>12</v>
      </c>
    </row>
    <row r="10" spans="1:8" s="6" customFormat="1" ht="12.75">
      <c r="A10" s="14" t="s">
        <v>98</v>
      </c>
      <c r="B10" s="17" t="s">
        <v>58</v>
      </c>
      <c r="C10" s="17" t="s">
        <v>166</v>
      </c>
      <c r="D10" s="16" t="s">
        <v>9</v>
      </c>
      <c r="E10" s="18">
        <f t="shared" si="0"/>
        <v>467</v>
      </c>
      <c r="F10" s="16">
        <v>332</v>
      </c>
      <c r="G10" s="16">
        <v>135</v>
      </c>
      <c r="H10" s="16">
        <v>13</v>
      </c>
    </row>
    <row r="11" spans="1:8" s="6" customFormat="1" ht="12.75">
      <c r="A11" s="14" t="s">
        <v>106</v>
      </c>
      <c r="B11" s="17" t="s">
        <v>167</v>
      </c>
      <c r="C11" s="17" t="s">
        <v>163</v>
      </c>
      <c r="D11" s="16" t="s">
        <v>9</v>
      </c>
      <c r="E11" s="18">
        <f t="shared" si="0"/>
        <v>454</v>
      </c>
      <c r="F11" s="16">
        <v>328</v>
      </c>
      <c r="G11" s="16">
        <v>126</v>
      </c>
      <c r="H11" s="16">
        <v>13</v>
      </c>
    </row>
    <row r="12" spans="1:8" s="6" customFormat="1" ht="12.75">
      <c r="A12" s="14" t="s">
        <v>107</v>
      </c>
      <c r="B12" s="17" t="s">
        <v>168</v>
      </c>
      <c r="C12" s="17" t="s">
        <v>163</v>
      </c>
      <c r="D12" s="16" t="s">
        <v>9</v>
      </c>
      <c r="E12" s="18">
        <f t="shared" si="0"/>
        <v>401</v>
      </c>
      <c r="F12" s="16">
        <v>279</v>
      </c>
      <c r="G12" s="16">
        <v>122</v>
      </c>
      <c r="H12" s="16">
        <v>19</v>
      </c>
    </row>
    <row r="13" spans="1:8" s="6" customFormat="1" ht="12.75">
      <c r="A13" s="14"/>
      <c r="B13" s="17"/>
      <c r="C13" s="17"/>
      <c r="D13" s="3"/>
      <c r="E13" s="15"/>
      <c r="F13" s="3"/>
      <c r="G13" s="3"/>
      <c r="H13" s="3"/>
    </row>
    <row r="14" spans="1:8" s="6" customFormat="1" ht="12.75">
      <c r="A14" s="14"/>
      <c r="B14" s="17"/>
      <c r="C14" s="17"/>
      <c r="D14" s="3"/>
      <c r="E14" s="15"/>
      <c r="F14" s="3"/>
      <c r="G14" s="3"/>
      <c r="H14" s="3"/>
    </row>
    <row r="15" spans="1:8" s="6" customFormat="1" ht="12.75">
      <c r="A15" s="14" t="s">
        <v>22</v>
      </c>
      <c r="B15" s="17" t="s">
        <v>36</v>
      </c>
      <c r="C15" s="17" t="s">
        <v>11</v>
      </c>
      <c r="D15" s="16" t="s">
        <v>8</v>
      </c>
      <c r="E15" s="18">
        <f aca="true" t="shared" si="1" ref="E15:E23">IF(OR(ISBLANK($H15))," ",F15+G15)</f>
        <v>557</v>
      </c>
      <c r="F15" s="16">
        <v>366</v>
      </c>
      <c r="G15" s="16">
        <v>191</v>
      </c>
      <c r="H15" s="16">
        <v>1</v>
      </c>
    </row>
    <row r="16" spans="1:8" s="6" customFormat="1" ht="12.75">
      <c r="A16" s="14" t="s">
        <v>23</v>
      </c>
      <c r="B16" s="17" t="s">
        <v>86</v>
      </c>
      <c r="C16" s="17" t="s">
        <v>140</v>
      </c>
      <c r="D16" s="16" t="s">
        <v>8</v>
      </c>
      <c r="E16" s="18">
        <f t="shared" si="1"/>
        <v>533</v>
      </c>
      <c r="F16" s="16">
        <v>354</v>
      </c>
      <c r="G16" s="16">
        <v>179</v>
      </c>
      <c r="H16" s="16">
        <v>6</v>
      </c>
    </row>
    <row r="17" spans="1:8" s="6" customFormat="1" ht="12.75">
      <c r="A17" s="14" t="s">
        <v>96</v>
      </c>
      <c r="B17" s="17" t="s">
        <v>139</v>
      </c>
      <c r="C17" s="17" t="s">
        <v>83</v>
      </c>
      <c r="D17" s="16" t="s">
        <v>8</v>
      </c>
      <c r="E17" s="18">
        <f t="shared" si="1"/>
        <v>516</v>
      </c>
      <c r="F17" s="16">
        <v>365</v>
      </c>
      <c r="G17" s="16">
        <v>151</v>
      </c>
      <c r="H17" s="16">
        <v>6</v>
      </c>
    </row>
    <row r="18" spans="1:8" s="6" customFormat="1" ht="12.75">
      <c r="A18" s="14" t="s">
        <v>97</v>
      </c>
      <c r="B18" s="17" t="s">
        <v>52</v>
      </c>
      <c r="C18" s="17" t="s">
        <v>83</v>
      </c>
      <c r="D18" s="16" t="s">
        <v>8</v>
      </c>
      <c r="E18" s="18">
        <f t="shared" si="1"/>
        <v>511</v>
      </c>
      <c r="F18" s="16">
        <v>347</v>
      </c>
      <c r="G18" s="16">
        <v>164</v>
      </c>
      <c r="H18" s="16">
        <v>7</v>
      </c>
    </row>
    <row r="19" spans="1:8" s="6" customFormat="1" ht="12.75">
      <c r="A19" s="14" t="s">
        <v>98</v>
      </c>
      <c r="B19" s="17" t="s">
        <v>81</v>
      </c>
      <c r="C19" s="17" t="s">
        <v>169</v>
      </c>
      <c r="D19" s="16" t="s">
        <v>8</v>
      </c>
      <c r="E19" s="18">
        <f t="shared" si="1"/>
        <v>504</v>
      </c>
      <c r="F19" s="16">
        <v>321</v>
      </c>
      <c r="G19" s="16">
        <v>183</v>
      </c>
      <c r="H19" s="16">
        <v>6</v>
      </c>
    </row>
    <row r="20" spans="1:8" s="6" customFormat="1" ht="12.75">
      <c r="A20" s="14" t="s">
        <v>106</v>
      </c>
      <c r="B20" s="17" t="s">
        <v>170</v>
      </c>
      <c r="C20" s="17" t="s">
        <v>163</v>
      </c>
      <c r="D20" s="16" t="s">
        <v>8</v>
      </c>
      <c r="E20" s="18">
        <f t="shared" si="1"/>
        <v>497</v>
      </c>
      <c r="F20" s="16">
        <v>346</v>
      </c>
      <c r="G20" s="16">
        <v>151</v>
      </c>
      <c r="H20" s="16">
        <v>6</v>
      </c>
    </row>
    <row r="21" spans="1:8" s="6" customFormat="1" ht="12.75">
      <c r="A21" s="14" t="s">
        <v>107</v>
      </c>
      <c r="B21" s="17" t="s">
        <v>82</v>
      </c>
      <c r="C21" s="17" t="s">
        <v>83</v>
      </c>
      <c r="D21" s="16" t="s">
        <v>8</v>
      </c>
      <c r="E21" s="18">
        <f t="shared" si="1"/>
        <v>489</v>
      </c>
      <c r="F21" s="16">
        <v>353</v>
      </c>
      <c r="G21" s="16">
        <v>136</v>
      </c>
      <c r="H21" s="16">
        <v>16</v>
      </c>
    </row>
    <row r="22" spans="1:8" s="6" customFormat="1" ht="12.75">
      <c r="A22" s="14" t="s">
        <v>108</v>
      </c>
      <c r="B22" s="17" t="s">
        <v>144</v>
      </c>
      <c r="C22" s="17" t="s">
        <v>140</v>
      </c>
      <c r="D22" s="16" t="s">
        <v>8</v>
      </c>
      <c r="E22" s="18">
        <f t="shared" si="1"/>
        <v>473</v>
      </c>
      <c r="F22" s="16">
        <v>346</v>
      </c>
      <c r="G22" s="16">
        <v>127</v>
      </c>
      <c r="H22" s="16">
        <v>17</v>
      </c>
    </row>
    <row r="23" spans="1:8" s="6" customFormat="1" ht="12.75">
      <c r="A23" s="14" t="s">
        <v>109</v>
      </c>
      <c r="B23" s="17" t="s">
        <v>141</v>
      </c>
      <c r="C23" s="17" t="s">
        <v>140</v>
      </c>
      <c r="D23" s="16" t="s">
        <v>8</v>
      </c>
      <c r="E23" s="18">
        <f t="shared" si="1"/>
        <v>412</v>
      </c>
      <c r="F23" s="16">
        <v>311</v>
      </c>
      <c r="G23" s="16">
        <v>101</v>
      </c>
      <c r="H23" s="16">
        <v>21</v>
      </c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2"/>
      <c r="C67" s="2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</sheetData>
  <sheetProtection/>
  <protectedRanges>
    <protectedRange sqref="B31:C32 B34:C46" name="Oblast2_3"/>
    <protectedRange sqref="C25:C30 C33" name="Oblast2_1_13"/>
    <protectedRange sqref="B25:B30 B33" name="Oblast2_1_1_6"/>
    <protectedRange sqref="D31:D32 D34:D46" name="Oblast2_6"/>
    <protectedRange sqref="D25:D30 D33 D14" name="Oblast2_1_14"/>
    <protectedRange sqref="F24:H30 F13:H14" name="Oblast3_1_6"/>
    <protectedRange sqref="C6:C14" name="Oblast2_1"/>
    <protectedRange sqref="B6:B14" name="Oblast2_1_1"/>
    <protectedRange sqref="D6:D12" name="Oblast2_1_3"/>
    <protectedRange sqref="F6:H12" name="Oblast3_1"/>
    <protectedRange sqref="C15:C23" name="Oblast2_1_4"/>
    <protectedRange sqref="B15:B23" name="Oblast2_1_1_1"/>
    <protectedRange sqref="D15:D23" name="Oblast2_1_15"/>
    <protectedRange sqref="F15:H23" name="Oblast3_1_7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9" t="s">
        <v>157</v>
      </c>
      <c r="B1" s="30"/>
      <c r="C1" s="31"/>
      <c r="D1" s="31"/>
      <c r="E1" s="31"/>
      <c r="F1" s="31"/>
      <c r="G1" s="31"/>
      <c r="H1" s="32"/>
      <c r="I1" s="4"/>
      <c r="J1" s="4"/>
      <c r="K1" s="4"/>
    </row>
    <row r="2" spans="1:11" ht="15.75" customHeight="1" thickBot="1">
      <c r="A2" s="33"/>
      <c r="B2" s="30"/>
      <c r="C2" s="31"/>
      <c r="D2" s="31"/>
      <c r="E2" s="31"/>
      <c r="F2" s="31"/>
      <c r="G2" s="31"/>
      <c r="H2" s="32"/>
      <c r="I2" s="4"/>
      <c r="J2" s="4"/>
      <c r="K2" s="4"/>
    </row>
    <row r="3" spans="1:8" ht="19.5" customHeight="1" thickBot="1">
      <c r="A3" s="34"/>
      <c r="B3" s="35" t="s">
        <v>4</v>
      </c>
      <c r="C3" s="36" t="s">
        <v>0</v>
      </c>
      <c r="D3" s="22" t="s">
        <v>7</v>
      </c>
      <c r="E3" s="25" t="s">
        <v>2</v>
      </c>
      <c r="F3" s="28" t="s">
        <v>3</v>
      </c>
      <c r="G3" s="28" t="s">
        <v>6</v>
      </c>
      <c r="H3" s="28" t="s">
        <v>5</v>
      </c>
    </row>
    <row r="4" spans="1:8" ht="19.5" customHeight="1" thickBot="1">
      <c r="A4" s="34"/>
      <c r="B4" s="35"/>
      <c r="C4" s="36"/>
      <c r="D4" s="23"/>
      <c r="E4" s="26"/>
      <c r="F4" s="28"/>
      <c r="G4" s="28"/>
      <c r="H4" s="28"/>
    </row>
    <row r="5" spans="1:8" ht="19.5" customHeight="1" thickBot="1">
      <c r="A5" s="34"/>
      <c r="B5" s="35"/>
      <c r="C5" s="36"/>
      <c r="D5" s="24" t="s">
        <v>1</v>
      </c>
      <c r="E5" s="27"/>
      <c r="F5" s="28"/>
      <c r="G5" s="28"/>
      <c r="H5" s="28"/>
    </row>
    <row r="6" spans="1:8" s="6" customFormat="1" ht="12.75">
      <c r="A6" s="14">
        <v>1</v>
      </c>
      <c r="B6" s="17" t="s">
        <v>16</v>
      </c>
      <c r="C6" s="17" t="s">
        <v>94</v>
      </c>
      <c r="D6" s="16" t="s">
        <v>9</v>
      </c>
      <c r="E6" s="18">
        <f aca="true" t="shared" si="0" ref="E6:E18">IF(OR(ISBLANK($H6))," ",F6+G6)</f>
        <v>536</v>
      </c>
      <c r="F6" s="16">
        <v>352</v>
      </c>
      <c r="G6" s="16">
        <v>184</v>
      </c>
      <c r="H6" s="16">
        <v>6</v>
      </c>
    </row>
    <row r="7" spans="1:8" s="6" customFormat="1" ht="12.75">
      <c r="A7" s="14">
        <v>2</v>
      </c>
      <c r="B7" s="17" t="s">
        <v>171</v>
      </c>
      <c r="C7" s="17" t="s">
        <v>172</v>
      </c>
      <c r="D7" s="16" t="s">
        <v>9</v>
      </c>
      <c r="E7" s="18">
        <f t="shared" si="0"/>
        <v>518</v>
      </c>
      <c r="F7" s="16">
        <v>336</v>
      </c>
      <c r="G7" s="16">
        <v>182</v>
      </c>
      <c r="H7" s="16">
        <v>6</v>
      </c>
    </row>
    <row r="8" spans="1:8" s="6" customFormat="1" ht="12.75">
      <c r="A8" s="14">
        <v>3</v>
      </c>
      <c r="B8" s="17" t="s">
        <v>173</v>
      </c>
      <c r="C8" s="17" t="s">
        <v>48</v>
      </c>
      <c r="D8" s="16" t="s">
        <v>9</v>
      </c>
      <c r="E8" s="18">
        <f t="shared" si="0"/>
        <v>504</v>
      </c>
      <c r="F8" s="16">
        <v>348</v>
      </c>
      <c r="G8" s="16">
        <v>156</v>
      </c>
      <c r="H8" s="16">
        <v>13</v>
      </c>
    </row>
    <row r="9" spans="1:8" s="6" customFormat="1" ht="12.75">
      <c r="A9" s="14">
        <v>4</v>
      </c>
      <c r="B9" s="17" t="s">
        <v>174</v>
      </c>
      <c r="C9" s="17" t="s">
        <v>175</v>
      </c>
      <c r="D9" s="16" t="s">
        <v>9</v>
      </c>
      <c r="E9" s="18">
        <f t="shared" si="0"/>
        <v>491</v>
      </c>
      <c r="F9" s="16">
        <v>336</v>
      </c>
      <c r="G9" s="16">
        <v>155</v>
      </c>
      <c r="H9" s="16">
        <v>11</v>
      </c>
    </row>
    <row r="10" spans="1:8" s="6" customFormat="1" ht="12.75">
      <c r="A10" s="14">
        <v>5</v>
      </c>
      <c r="B10" s="1" t="s">
        <v>176</v>
      </c>
      <c r="C10" s="1" t="s">
        <v>10</v>
      </c>
      <c r="D10" s="16" t="s">
        <v>9</v>
      </c>
      <c r="E10" s="18">
        <f t="shared" si="0"/>
        <v>491</v>
      </c>
      <c r="F10" s="16">
        <v>337</v>
      </c>
      <c r="G10" s="16">
        <v>154</v>
      </c>
      <c r="H10" s="16">
        <v>15</v>
      </c>
    </row>
    <row r="11" spans="1:8" s="6" customFormat="1" ht="12.75">
      <c r="A11" s="14">
        <v>6</v>
      </c>
      <c r="B11" s="1" t="s">
        <v>177</v>
      </c>
      <c r="C11" s="1" t="s">
        <v>135</v>
      </c>
      <c r="D11" s="16" t="s">
        <v>9</v>
      </c>
      <c r="E11" s="18">
        <f t="shared" si="0"/>
        <v>485</v>
      </c>
      <c r="F11" s="16">
        <v>337</v>
      </c>
      <c r="G11" s="16">
        <v>148</v>
      </c>
      <c r="H11" s="16">
        <v>12</v>
      </c>
    </row>
    <row r="12" spans="1:8" s="6" customFormat="1" ht="12.75">
      <c r="A12" s="14">
        <v>7</v>
      </c>
      <c r="B12" s="17" t="s">
        <v>95</v>
      </c>
      <c r="C12" s="17" t="s">
        <v>15</v>
      </c>
      <c r="D12" s="16" t="s">
        <v>9</v>
      </c>
      <c r="E12" s="18">
        <f t="shared" si="0"/>
        <v>472</v>
      </c>
      <c r="F12" s="16">
        <v>332</v>
      </c>
      <c r="G12" s="16">
        <v>140</v>
      </c>
      <c r="H12" s="16">
        <v>11</v>
      </c>
    </row>
    <row r="13" spans="1:8" s="6" customFormat="1" ht="12.75">
      <c r="A13" s="14">
        <v>8</v>
      </c>
      <c r="B13" s="17" t="s">
        <v>134</v>
      </c>
      <c r="C13" s="17" t="s">
        <v>135</v>
      </c>
      <c r="D13" s="16" t="s">
        <v>9</v>
      </c>
      <c r="E13" s="18">
        <f t="shared" si="0"/>
        <v>469</v>
      </c>
      <c r="F13" s="16">
        <v>325</v>
      </c>
      <c r="G13" s="16">
        <v>144</v>
      </c>
      <c r="H13" s="16">
        <v>14</v>
      </c>
    </row>
    <row r="14" spans="1:8" s="6" customFormat="1" ht="12.75">
      <c r="A14" s="14">
        <v>9</v>
      </c>
      <c r="B14" s="17" t="s">
        <v>178</v>
      </c>
      <c r="C14" s="17" t="s">
        <v>172</v>
      </c>
      <c r="D14" s="16" t="s">
        <v>9</v>
      </c>
      <c r="E14" s="18">
        <f t="shared" si="0"/>
        <v>463</v>
      </c>
      <c r="F14" s="16">
        <v>349</v>
      </c>
      <c r="G14" s="16">
        <v>114</v>
      </c>
      <c r="H14" s="16">
        <v>24</v>
      </c>
    </row>
    <row r="15" spans="1:8" s="6" customFormat="1" ht="12.75">
      <c r="A15" s="14">
        <v>10</v>
      </c>
      <c r="B15" s="17" t="s">
        <v>136</v>
      </c>
      <c r="C15" s="17" t="s">
        <v>135</v>
      </c>
      <c r="D15" s="16" t="s">
        <v>9</v>
      </c>
      <c r="E15" s="18">
        <f t="shared" si="0"/>
        <v>456</v>
      </c>
      <c r="F15" s="16">
        <v>343</v>
      </c>
      <c r="G15" s="16">
        <v>113</v>
      </c>
      <c r="H15" s="16">
        <v>18</v>
      </c>
    </row>
    <row r="16" spans="1:8" s="6" customFormat="1" ht="12.75">
      <c r="A16" s="14">
        <v>11</v>
      </c>
      <c r="B16" s="17" t="s">
        <v>110</v>
      </c>
      <c r="C16" s="17" t="s">
        <v>111</v>
      </c>
      <c r="D16" s="16" t="s">
        <v>9</v>
      </c>
      <c r="E16" s="18">
        <f t="shared" si="0"/>
        <v>429</v>
      </c>
      <c r="F16" s="16">
        <v>332</v>
      </c>
      <c r="G16" s="16">
        <v>97</v>
      </c>
      <c r="H16" s="16">
        <v>25</v>
      </c>
    </row>
    <row r="17" spans="1:8" s="6" customFormat="1" ht="12.75">
      <c r="A17" s="14">
        <v>12</v>
      </c>
      <c r="B17" s="17" t="s">
        <v>137</v>
      </c>
      <c r="C17" s="17" t="s">
        <v>48</v>
      </c>
      <c r="D17" s="16" t="s">
        <v>9</v>
      </c>
      <c r="E17" s="18">
        <f t="shared" si="0"/>
        <v>408</v>
      </c>
      <c r="F17" s="16">
        <v>283</v>
      </c>
      <c r="G17" s="16">
        <v>125</v>
      </c>
      <c r="H17" s="16">
        <v>22</v>
      </c>
    </row>
    <row r="18" spans="1:8" s="6" customFormat="1" ht="12.75">
      <c r="A18" s="14">
        <v>13</v>
      </c>
      <c r="B18" s="17" t="s">
        <v>41</v>
      </c>
      <c r="C18" s="17" t="s">
        <v>94</v>
      </c>
      <c r="D18" s="16" t="s">
        <v>9</v>
      </c>
      <c r="E18" s="18">
        <f t="shared" si="0"/>
        <v>388</v>
      </c>
      <c r="F18" s="16">
        <v>292</v>
      </c>
      <c r="G18" s="16">
        <v>96</v>
      </c>
      <c r="H18" s="16">
        <v>30</v>
      </c>
    </row>
    <row r="19" spans="1:8" s="6" customFormat="1" ht="12.75">
      <c r="A19" s="14"/>
      <c r="B19" s="17"/>
      <c r="C19" s="17"/>
      <c r="D19" s="16"/>
      <c r="E19" s="16"/>
      <c r="F19" s="16"/>
      <c r="G19" s="16"/>
      <c r="H19" s="16"/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>
        <v>1</v>
      </c>
      <c r="B21" s="17" t="s">
        <v>179</v>
      </c>
      <c r="C21" s="17" t="s">
        <v>180</v>
      </c>
      <c r="D21" s="16" t="s">
        <v>8</v>
      </c>
      <c r="E21" s="18">
        <f aca="true" t="shared" si="1" ref="E21:E44">IF(OR(ISBLANK($H21))," ",F21+G21)</f>
        <v>569</v>
      </c>
      <c r="F21" s="16">
        <v>351</v>
      </c>
      <c r="G21" s="16">
        <v>218</v>
      </c>
      <c r="H21" s="16">
        <v>5</v>
      </c>
    </row>
    <row r="22" spans="1:8" s="6" customFormat="1" ht="12.75">
      <c r="A22" s="14">
        <v>2</v>
      </c>
      <c r="B22" s="17" t="s">
        <v>181</v>
      </c>
      <c r="C22" s="17" t="s">
        <v>180</v>
      </c>
      <c r="D22" s="16" t="s">
        <v>8</v>
      </c>
      <c r="E22" s="18">
        <f t="shared" si="1"/>
        <v>529</v>
      </c>
      <c r="F22" s="16">
        <v>337</v>
      </c>
      <c r="G22" s="16">
        <v>192</v>
      </c>
      <c r="H22" s="16">
        <v>5</v>
      </c>
    </row>
    <row r="23" spans="1:8" s="6" customFormat="1" ht="12.75">
      <c r="A23" s="14">
        <v>3</v>
      </c>
      <c r="B23" s="17" t="s">
        <v>38</v>
      </c>
      <c r="C23" s="17" t="s">
        <v>15</v>
      </c>
      <c r="D23" s="16" t="s">
        <v>8</v>
      </c>
      <c r="E23" s="18">
        <f t="shared" si="1"/>
        <v>517</v>
      </c>
      <c r="F23" s="16">
        <v>370</v>
      </c>
      <c r="G23" s="16">
        <v>147</v>
      </c>
      <c r="H23" s="16">
        <v>7</v>
      </c>
    </row>
    <row r="24" spans="1:8" s="6" customFormat="1" ht="12.75">
      <c r="A24" s="14">
        <v>4</v>
      </c>
      <c r="B24" s="17" t="s">
        <v>17</v>
      </c>
      <c r="C24" s="17" t="s">
        <v>94</v>
      </c>
      <c r="D24" s="16" t="s">
        <v>8</v>
      </c>
      <c r="E24" s="18">
        <f t="shared" si="1"/>
        <v>512</v>
      </c>
      <c r="F24" s="16">
        <v>375</v>
      </c>
      <c r="G24" s="16">
        <v>137</v>
      </c>
      <c r="H24" s="16">
        <v>8</v>
      </c>
    </row>
    <row r="25" spans="1:8" s="6" customFormat="1" ht="12.75">
      <c r="A25" s="14">
        <v>5</v>
      </c>
      <c r="B25" s="17" t="s">
        <v>182</v>
      </c>
      <c r="C25" s="17" t="s">
        <v>180</v>
      </c>
      <c r="D25" s="16" t="s">
        <v>8</v>
      </c>
      <c r="E25" s="18">
        <f t="shared" si="1"/>
        <v>502</v>
      </c>
      <c r="F25" s="16">
        <v>365</v>
      </c>
      <c r="G25" s="16">
        <v>137</v>
      </c>
      <c r="H25" s="16">
        <v>11</v>
      </c>
    </row>
    <row r="26" spans="1:8" s="6" customFormat="1" ht="12.75">
      <c r="A26" s="14">
        <v>6</v>
      </c>
      <c r="B26" s="17" t="s">
        <v>90</v>
      </c>
      <c r="C26" s="17" t="s">
        <v>10</v>
      </c>
      <c r="D26" s="16" t="s">
        <v>8</v>
      </c>
      <c r="E26" s="18">
        <f t="shared" si="1"/>
        <v>489</v>
      </c>
      <c r="F26" s="16">
        <v>351</v>
      </c>
      <c r="G26" s="16">
        <v>138</v>
      </c>
      <c r="H26" s="16">
        <v>10</v>
      </c>
    </row>
    <row r="27" spans="1:8" s="6" customFormat="1" ht="12.75">
      <c r="A27" s="14">
        <v>7</v>
      </c>
      <c r="B27" s="17" t="s">
        <v>93</v>
      </c>
      <c r="C27" s="17" t="s">
        <v>92</v>
      </c>
      <c r="D27" s="16" t="s">
        <v>8</v>
      </c>
      <c r="E27" s="18">
        <f t="shared" si="1"/>
        <v>487</v>
      </c>
      <c r="F27" s="16">
        <v>357</v>
      </c>
      <c r="G27" s="16">
        <v>130</v>
      </c>
      <c r="H27" s="16">
        <v>9</v>
      </c>
    </row>
    <row r="28" spans="1:8" s="6" customFormat="1" ht="12.75">
      <c r="A28" s="14">
        <v>8</v>
      </c>
      <c r="B28" s="17" t="s">
        <v>54</v>
      </c>
      <c r="C28" s="17" t="s">
        <v>48</v>
      </c>
      <c r="D28" s="16" t="s">
        <v>8</v>
      </c>
      <c r="E28" s="18">
        <f t="shared" si="1"/>
        <v>486</v>
      </c>
      <c r="F28" s="16">
        <v>338</v>
      </c>
      <c r="G28" s="16">
        <v>148</v>
      </c>
      <c r="H28" s="16">
        <v>9</v>
      </c>
    </row>
    <row r="29" spans="1:8" s="6" customFormat="1" ht="12.75">
      <c r="A29" s="14">
        <v>9</v>
      </c>
      <c r="B29" s="17" t="s">
        <v>115</v>
      </c>
      <c r="C29" s="17" t="s">
        <v>111</v>
      </c>
      <c r="D29" s="16" t="s">
        <v>8</v>
      </c>
      <c r="E29" s="18">
        <f t="shared" si="1"/>
        <v>485</v>
      </c>
      <c r="F29" s="16">
        <v>338</v>
      </c>
      <c r="G29" s="16">
        <v>147</v>
      </c>
      <c r="H29" s="16">
        <v>19</v>
      </c>
    </row>
    <row r="30" spans="1:8" s="6" customFormat="1" ht="12.75">
      <c r="A30" s="14">
        <v>10</v>
      </c>
      <c r="B30" s="17" t="s">
        <v>88</v>
      </c>
      <c r="C30" s="17" t="s">
        <v>183</v>
      </c>
      <c r="D30" s="16" t="s">
        <v>8</v>
      </c>
      <c r="E30" s="18">
        <f t="shared" si="1"/>
        <v>484</v>
      </c>
      <c r="F30" s="16">
        <v>337</v>
      </c>
      <c r="G30" s="16">
        <v>147</v>
      </c>
      <c r="H30" s="16">
        <v>8</v>
      </c>
    </row>
    <row r="31" spans="1:8" s="6" customFormat="1" ht="12.75">
      <c r="A31" s="14">
        <v>11</v>
      </c>
      <c r="B31" s="17" t="s">
        <v>89</v>
      </c>
      <c r="C31" s="17" t="s">
        <v>183</v>
      </c>
      <c r="D31" s="16" t="s">
        <v>8</v>
      </c>
      <c r="E31" s="18">
        <f t="shared" si="1"/>
        <v>483</v>
      </c>
      <c r="F31" s="16">
        <v>336</v>
      </c>
      <c r="G31" s="16">
        <v>147</v>
      </c>
      <c r="H31" s="16">
        <v>9</v>
      </c>
    </row>
    <row r="32" spans="1:8" s="6" customFormat="1" ht="12.75">
      <c r="A32" s="14">
        <v>12</v>
      </c>
      <c r="B32" s="17" t="s">
        <v>91</v>
      </c>
      <c r="C32" s="17" t="s">
        <v>92</v>
      </c>
      <c r="D32" s="16" t="s">
        <v>8</v>
      </c>
      <c r="E32" s="18">
        <f t="shared" si="1"/>
        <v>479</v>
      </c>
      <c r="F32" s="16">
        <v>348</v>
      </c>
      <c r="G32" s="16">
        <v>131</v>
      </c>
      <c r="H32" s="16">
        <v>14</v>
      </c>
    </row>
    <row r="33" spans="1:8" s="6" customFormat="1" ht="12.75">
      <c r="A33" s="14">
        <v>13</v>
      </c>
      <c r="B33" s="17" t="s">
        <v>184</v>
      </c>
      <c r="C33" s="17" t="s">
        <v>172</v>
      </c>
      <c r="D33" s="16" t="s">
        <v>8</v>
      </c>
      <c r="E33" s="18">
        <f t="shared" si="1"/>
        <v>479</v>
      </c>
      <c r="F33" s="16">
        <v>357</v>
      </c>
      <c r="G33" s="16">
        <v>122</v>
      </c>
      <c r="H33" s="16">
        <v>11</v>
      </c>
    </row>
    <row r="34" spans="1:8" s="6" customFormat="1" ht="12.75">
      <c r="A34" s="14">
        <v>14</v>
      </c>
      <c r="B34" s="17" t="s">
        <v>102</v>
      </c>
      <c r="C34" s="17" t="s">
        <v>183</v>
      </c>
      <c r="D34" s="16" t="s">
        <v>8</v>
      </c>
      <c r="E34" s="18">
        <f t="shared" si="1"/>
        <v>473</v>
      </c>
      <c r="F34" s="16">
        <v>341</v>
      </c>
      <c r="G34" s="16">
        <v>132</v>
      </c>
      <c r="H34" s="16">
        <v>19</v>
      </c>
    </row>
    <row r="35" spans="1:8" s="6" customFormat="1" ht="12.75">
      <c r="A35" s="14">
        <v>15</v>
      </c>
      <c r="B35" s="17" t="s">
        <v>185</v>
      </c>
      <c r="C35" s="17" t="s">
        <v>172</v>
      </c>
      <c r="D35" s="16" t="s">
        <v>8</v>
      </c>
      <c r="E35" s="18">
        <f t="shared" si="1"/>
        <v>468</v>
      </c>
      <c r="F35" s="16">
        <v>330</v>
      </c>
      <c r="G35" s="16">
        <v>138</v>
      </c>
      <c r="H35" s="16">
        <v>8</v>
      </c>
    </row>
    <row r="36" spans="1:8" s="6" customFormat="1" ht="12.75">
      <c r="A36" s="14">
        <v>16</v>
      </c>
      <c r="B36" s="17" t="s">
        <v>186</v>
      </c>
      <c r="C36" s="17" t="s">
        <v>187</v>
      </c>
      <c r="D36" s="16" t="s">
        <v>8</v>
      </c>
      <c r="E36" s="18">
        <f t="shared" si="1"/>
        <v>452</v>
      </c>
      <c r="F36" s="16">
        <v>345</v>
      </c>
      <c r="G36" s="16">
        <v>107</v>
      </c>
      <c r="H36" s="16">
        <v>19</v>
      </c>
    </row>
    <row r="37" spans="1:8" s="6" customFormat="1" ht="12.75">
      <c r="A37" s="14">
        <v>17</v>
      </c>
      <c r="B37" s="17" t="s">
        <v>188</v>
      </c>
      <c r="C37" s="17" t="s">
        <v>172</v>
      </c>
      <c r="D37" s="16" t="s">
        <v>8</v>
      </c>
      <c r="E37" s="18">
        <f t="shared" si="1"/>
        <v>442</v>
      </c>
      <c r="F37" s="16">
        <v>330</v>
      </c>
      <c r="G37" s="16">
        <v>112</v>
      </c>
      <c r="H37" s="16">
        <v>15</v>
      </c>
    </row>
    <row r="38" spans="1:8" s="6" customFormat="1" ht="12.75">
      <c r="A38" s="14">
        <v>18</v>
      </c>
      <c r="B38" s="17" t="s">
        <v>189</v>
      </c>
      <c r="C38" s="17" t="s">
        <v>172</v>
      </c>
      <c r="D38" s="16" t="s">
        <v>8</v>
      </c>
      <c r="E38" s="18">
        <f t="shared" si="1"/>
        <v>439</v>
      </c>
      <c r="F38" s="16">
        <v>325</v>
      </c>
      <c r="G38" s="16">
        <v>114</v>
      </c>
      <c r="H38" s="16">
        <v>22</v>
      </c>
    </row>
    <row r="39" spans="1:8" s="6" customFormat="1" ht="12.75">
      <c r="A39" s="14">
        <v>19</v>
      </c>
      <c r="B39" s="17" t="s">
        <v>190</v>
      </c>
      <c r="C39" s="17" t="s">
        <v>191</v>
      </c>
      <c r="D39" s="16" t="s">
        <v>8</v>
      </c>
      <c r="E39" s="18">
        <f t="shared" si="1"/>
        <v>432</v>
      </c>
      <c r="F39" s="16">
        <v>306</v>
      </c>
      <c r="G39" s="16">
        <v>126</v>
      </c>
      <c r="H39" s="16">
        <v>16</v>
      </c>
    </row>
    <row r="40" spans="1:8" s="6" customFormat="1" ht="12.75">
      <c r="A40" s="14">
        <v>20</v>
      </c>
      <c r="B40" s="17" t="s">
        <v>192</v>
      </c>
      <c r="C40" s="17" t="s">
        <v>187</v>
      </c>
      <c r="D40" s="16" t="s">
        <v>8</v>
      </c>
      <c r="E40" s="18">
        <f t="shared" si="1"/>
        <v>419</v>
      </c>
      <c r="F40" s="16">
        <v>298</v>
      </c>
      <c r="G40" s="16">
        <v>121</v>
      </c>
      <c r="H40" s="16">
        <v>22</v>
      </c>
    </row>
    <row r="41" spans="1:8" s="6" customFormat="1" ht="12.75">
      <c r="A41" s="14">
        <v>21</v>
      </c>
      <c r="B41" s="17" t="s">
        <v>105</v>
      </c>
      <c r="C41" s="17" t="s">
        <v>183</v>
      </c>
      <c r="D41" s="16" t="s">
        <v>8</v>
      </c>
      <c r="E41" s="18">
        <f t="shared" si="1"/>
        <v>419</v>
      </c>
      <c r="F41" s="16">
        <v>310</v>
      </c>
      <c r="G41" s="16">
        <v>109</v>
      </c>
      <c r="H41" s="16">
        <v>21</v>
      </c>
    </row>
    <row r="42" spans="1:8" s="6" customFormat="1" ht="12.75">
      <c r="A42" s="14">
        <v>22</v>
      </c>
      <c r="B42" s="17" t="s">
        <v>104</v>
      </c>
      <c r="C42" s="17" t="s">
        <v>193</v>
      </c>
      <c r="D42" s="16" t="s">
        <v>8</v>
      </c>
      <c r="E42" s="18">
        <f t="shared" si="1"/>
        <v>414</v>
      </c>
      <c r="F42" s="16">
        <v>311</v>
      </c>
      <c r="G42" s="16">
        <v>103</v>
      </c>
      <c r="H42" s="16">
        <v>20</v>
      </c>
    </row>
    <row r="43" spans="1:8" s="6" customFormat="1" ht="12.75">
      <c r="A43" s="14">
        <v>23</v>
      </c>
      <c r="B43" s="17" t="s">
        <v>113</v>
      </c>
      <c r="C43" s="17" t="s">
        <v>111</v>
      </c>
      <c r="D43" s="16" t="s">
        <v>8</v>
      </c>
      <c r="E43" s="18">
        <f t="shared" si="1"/>
        <v>410</v>
      </c>
      <c r="F43" s="16">
        <v>299</v>
      </c>
      <c r="G43" s="16">
        <v>111</v>
      </c>
      <c r="H43" s="16">
        <v>21</v>
      </c>
    </row>
    <row r="44" spans="1:9" s="6" customFormat="1" ht="12.75">
      <c r="A44" s="14">
        <v>24</v>
      </c>
      <c r="B44" s="17" t="s">
        <v>194</v>
      </c>
      <c r="C44" s="17" t="s">
        <v>191</v>
      </c>
      <c r="D44" s="16" t="s">
        <v>8</v>
      </c>
      <c r="E44" s="18">
        <f t="shared" si="1"/>
        <v>323</v>
      </c>
      <c r="F44" s="16">
        <v>241</v>
      </c>
      <c r="G44" s="16">
        <v>82</v>
      </c>
      <c r="H44" s="16">
        <v>15</v>
      </c>
      <c r="I44" s="6" t="s">
        <v>252</v>
      </c>
    </row>
    <row r="45" spans="1:8" s="6" customFormat="1" ht="12.75">
      <c r="A45" s="14" t="s">
        <v>13</v>
      </c>
      <c r="B45" s="1"/>
      <c r="C45" s="1"/>
      <c r="D45" s="3"/>
      <c r="E45" s="15" t="s">
        <v>14</v>
      </c>
      <c r="F45" s="3"/>
      <c r="G45" s="3"/>
      <c r="H45" s="3"/>
    </row>
    <row r="46" spans="1:8" s="6" customFormat="1" ht="12.75">
      <c r="A46" s="14" t="s">
        <v>13</v>
      </c>
      <c r="B46" s="1"/>
      <c r="C46" s="1"/>
      <c r="D46" s="3"/>
      <c r="E46" s="15" t="s">
        <v>14</v>
      </c>
      <c r="F46" s="3"/>
      <c r="G46" s="3"/>
      <c r="H46" s="3"/>
    </row>
    <row r="47" spans="1:8" s="6" customFormat="1" ht="12.75">
      <c r="A47" s="14" t="s">
        <v>13</v>
      </c>
      <c r="B47" s="1"/>
      <c r="C47" s="1"/>
      <c r="D47" s="3"/>
      <c r="E47" s="15" t="s">
        <v>14</v>
      </c>
      <c r="F47" s="3"/>
      <c r="G47" s="3"/>
      <c r="H47" s="3"/>
    </row>
    <row r="48" spans="1:8" s="6" customFormat="1" ht="12.75">
      <c r="A48" s="14" t="s">
        <v>13</v>
      </c>
      <c r="B48" s="1"/>
      <c r="C48" s="1"/>
      <c r="D48" s="3"/>
      <c r="E48" s="15" t="s">
        <v>14</v>
      </c>
      <c r="F48" s="3"/>
      <c r="G48" s="3"/>
      <c r="H48" s="3"/>
    </row>
    <row r="49" spans="1:8" s="6" customFormat="1" ht="12.75">
      <c r="A49" s="14" t="s">
        <v>13</v>
      </c>
      <c r="B49" s="1"/>
      <c r="C49" s="1"/>
      <c r="D49" s="3"/>
      <c r="E49" s="15" t="s">
        <v>14</v>
      </c>
      <c r="F49" s="3"/>
      <c r="G49" s="3"/>
      <c r="H49" s="3"/>
    </row>
    <row r="50" spans="1:8" s="6" customFormat="1" ht="12.75">
      <c r="A50" s="14" t="s">
        <v>13</v>
      </c>
      <c r="B50" s="1"/>
      <c r="C50" s="1"/>
      <c r="D50" s="3"/>
      <c r="E50" s="15" t="s">
        <v>14</v>
      </c>
      <c r="F50" s="3"/>
      <c r="G50" s="3"/>
      <c r="H50" s="3"/>
    </row>
    <row r="51" spans="1:8" s="6" customFormat="1" ht="12.75">
      <c r="A51" s="14" t="s">
        <v>13</v>
      </c>
      <c r="B51" s="1"/>
      <c r="C51" s="1"/>
      <c r="D51" s="3"/>
      <c r="E51" s="15" t="s">
        <v>14</v>
      </c>
      <c r="F51" s="3"/>
      <c r="G51" s="3"/>
      <c r="H51" s="3"/>
    </row>
    <row r="52" spans="1:8" s="6" customFormat="1" ht="12.75">
      <c r="A52" s="14" t="s">
        <v>13</v>
      </c>
      <c r="B52" s="1"/>
      <c r="C52" s="1"/>
      <c r="D52" s="3"/>
      <c r="E52" s="15" t="s">
        <v>14</v>
      </c>
      <c r="F52" s="3"/>
      <c r="G52" s="3"/>
      <c r="H52" s="3"/>
    </row>
    <row r="53" spans="1:8" s="6" customFormat="1" ht="12.75">
      <c r="A53" s="14" t="s">
        <v>13</v>
      </c>
      <c r="B53" s="1"/>
      <c r="C53" s="1"/>
      <c r="D53" s="3"/>
      <c r="E53" s="15" t="s">
        <v>14</v>
      </c>
      <c r="F53" s="3"/>
      <c r="G53" s="3"/>
      <c r="H53" s="3"/>
    </row>
    <row r="54" spans="1:8" s="6" customFormat="1" ht="12.75">
      <c r="A54" s="14" t="s">
        <v>13</v>
      </c>
      <c r="B54" s="1"/>
      <c r="C54" s="1"/>
      <c r="D54" s="3"/>
      <c r="E54" s="15" t="s">
        <v>14</v>
      </c>
      <c r="F54" s="3"/>
      <c r="G54" s="3"/>
      <c r="H54" s="3"/>
    </row>
    <row r="55" spans="1:8" s="6" customFormat="1" ht="12.75">
      <c r="A55" s="14" t="s">
        <v>13</v>
      </c>
      <c r="B55" s="1"/>
      <c r="C55" s="1"/>
      <c r="D55" s="3"/>
      <c r="E55" s="15" t="s">
        <v>14</v>
      </c>
      <c r="F55" s="3"/>
      <c r="G55" s="3"/>
      <c r="H55" s="3"/>
    </row>
    <row r="56" spans="1:8" s="6" customFormat="1" ht="12.75">
      <c r="A56" s="14" t="s">
        <v>13</v>
      </c>
      <c r="B56" s="1"/>
      <c r="C56" s="1"/>
      <c r="D56" s="3"/>
      <c r="E56" s="15" t="s">
        <v>14</v>
      </c>
      <c r="F56" s="3"/>
      <c r="G56" s="3"/>
      <c r="H56" s="3"/>
    </row>
    <row r="57" spans="1:8" s="6" customFormat="1" ht="12.75">
      <c r="A57" s="14" t="s">
        <v>13</v>
      </c>
      <c r="B57" s="1"/>
      <c r="C57" s="1"/>
      <c r="D57" s="3"/>
      <c r="E57" s="15" t="s">
        <v>14</v>
      </c>
      <c r="F57" s="3"/>
      <c r="G57" s="3"/>
      <c r="H57" s="3"/>
    </row>
    <row r="58" spans="1:8" s="6" customFormat="1" ht="12.75">
      <c r="A58" s="14" t="s">
        <v>13</v>
      </c>
      <c r="B58" s="1"/>
      <c r="C58" s="1"/>
      <c r="D58" s="3"/>
      <c r="E58" s="15" t="s">
        <v>14</v>
      </c>
      <c r="F58" s="3"/>
      <c r="G58" s="3"/>
      <c r="H58" s="3"/>
    </row>
    <row r="59" spans="1:8" s="6" customFormat="1" ht="12.75">
      <c r="A59" s="14" t="s">
        <v>13</v>
      </c>
      <c r="B59" s="1"/>
      <c r="C59" s="1"/>
      <c r="D59" s="3"/>
      <c r="E59" s="15" t="s">
        <v>14</v>
      </c>
      <c r="F59" s="3"/>
      <c r="G59" s="3"/>
      <c r="H59" s="3"/>
    </row>
    <row r="60" spans="1:8" s="6" customFormat="1" ht="12.75">
      <c r="A60" s="14" t="s">
        <v>13</v>
      </c>
      <c r="B60" s="1"/>
      <c r="C60" s="1"/>
      <c r="D60" s="3"/>
      <c r="E60" s="15" t="s">
        <v>14</v>
      </c>
      <c r="F60" s="3"/>
      <c r="G60" s="3"/>
      <c r="H60" s="3"/>
    </row>
    <row r="61" spans="1:8" s="6" customFormat="1" ht="12.75">
      <c r="A61" s="14" t="s">
        <v>13</v>
      </c>
      <c r="B61" s="1"/>
      <c r="C61" s="1"/>
      <c r="D61" s="3"/>
      <c r="E61" s="15" t="s">
        <v>14</v>
      </c>
      <c r="F61" s="3"/>
      <c r="G61" s="3"/>
      <c r="H61" s="3"/>
    </row>
    <row r="62" spans="1:8" s="6" customFormat="1" ht="12.75">
      <c r="A62" s="14" t="s">
        <v>13</v>
      </c>
      <c r="B62" s="1"/>
      <c r="C62" s="1"/>
      <c r="D62" s="3"/>
      <c r="E62" s="15" t="s">
        <v>14</v>
      </c>
      <c r="F62" s="3"/>
      <c r="G62" s="3"/>
      <c r="H62" s="3"/>
    </row>
    <row r="63" spans="1:8" s="6" customFormat="1" ht="12.75">
      <c r="A63" s="14" t="s">
        <v>13</v>
      </c>
      <c r="B63" s="1"/>
      <c r="C63" s="1"/>
      <c r="D63" s="3"/>
      <c r="E63" s="15" t="s">
        <v>14</v>
      </c>
      <c r="F63" s="3"/>
      <c r="G63" s="3"/>
      <c r="H63" s="3"/>
    </row>
    <row r="64" spans="1:8" s="6" customFormat="1" ht="12.75">
      <c r="A64" s="14" t="s">
        <v>13</v>
      </c>
      <c r="B64" s="1"/>
      <c r="C64" s="1"/>
      <c r="D64" s="3"/>
      <c r="E64" s="15" t="s">
        <v>14</v>
      </c>
      <c r="F64" s="3"/>
      <c r="G64" s="3"/>
      <c r="H64" s="3"/>
    </row>
    <row r="65" spans="1:8" s="6" customFormat="1" ht="12.75">
      <c r="A65" s="14" t="s">
        <v>13</v>
      </c>
      <c r="B65" s="1"/>
      <c r="C65" s="1"/>
      <c r="D65" s="3"/>
      <c r="E65" s="15" t="s">
        <v>14</v>
      </c>
      <c r="F65" s="3"/>
      <c r="G65" s="3"/>
      <c r="H65" s="3"/>
    </row>
    <row r="66" spans="1:8" s="6" customFormat="1" ht="12.75">
      <c r="A66" s="14" t="s">
        <v>13</v>
      </c>
      <c r="B66" s="1"/>
      <c r="C66" s="1"/>
      <c r="D66" s="3"/>
      <c r="E66" s="15" t="s">
        <v>14</v>
      </c>
      <c r="F66" s="3"/>
      <c r="G66" s="3"/>
      <c r="H66" s="3"/>
    </row>
    <row r="67" spans="1:8" s="6" customFormat="1" ht="12.75">
      <c r="A67" s="14" t="s">
        <v>13</v>
      </c>
      <c r="B67" s="1"/>
      <c r="C67" s="1"/>
      <c r="D67" s="3"/>
      <c r="E67" s="15"/>
      <c r="F67" s="3"/>
      <c r="G67" s="3"/>
      <c r="H67" s="3"/>
    </row>
    <row r="68" spans="1:8" s="6" customFormat="1" ht="12.75">
      <c r="A68" s="14" t="s">
        <v>13</v>
      </c>
      <c r="B68" s="1"/>
      <c r="C68" s="1"/>
      <c r="D68" s="3"/>
      <c r="E68" s="15"/>
      <c r="F68" s="3"/>
      <c r="G68" s="3"/>
      <c r="H68" s="3"/>
    </row>
    <row r="69" spans="1:8" s="6" customFormat="1" ht="12.75">
      <c r="A69" s="14" t="s">
        <v>13</v>
      </c>
      <c r="B69" s="1"/>
      <c r="C69" s="1"/>
      <c r="D69" s="3"/>
      <c r="E69" s="15"/>
      <c r="F69" s="3"/>
      <c r="G69" s="3"/>
      <c r="H69" s="3"/>
    </row>
    <row r="70" spans="1:8" s="6" customFormat="1" ht="12.75">
      <c r="A70" s="14" t="s">
        <v>13</v>
      </c>
      <c r="B70" s="1"/>
      <c r="C70" s="1"/>
      <c r="D70" s="3"/>
      <c r="E70" s="15"/>
      <c r="F70" s="3"/>
      <c r="G70" s="3"/>
      <c r="H70" s="3"/>
    </row>
    <row r="71" spans="1:8" s="6" customFormat="1" ht="12.75">
      <c r="A71" s="14" t="s">
        <v>13</v>
      </c>
      <c r="B71" s="1"/>
      <c r="C71" s="1"/>
      <c r="D71" s="3"/>
      <c r="E71" s="15"/>
      <c r="F71" s="3"/>
      <c r="G71" s="3"/>
      <c r="H71" s="3"/>
    </row>
    <row r="72" spans="1:8" s="6" customFormat="1" ht="12.75">
      <c r="A72" s="14" t="s">
        <v>13</v>
      </c>
      <c r="B72" s="1"/>
      <c r="C72" s="1"/>
      <c r="D72" s="3"/>
      <c r="E72" s="15"/>
      <c r="F72" s="3"/>
      <c r="G72" s="3"/>
      <c r="H72" s="3"/>
    </row>
    <row r="73" spans="1:8" s="6" customFormat="1" ht="12.75">
      <c r="A73" s="14" t="s">
        <v>13</v>
      </c>
      <c r="B73" s="1"/>
      <c r="C73" s="1"/>
      <c r="D73" s="3"/>
      <c r="E73" s="15"/>
      <c r="F73" s="3"/>
      <c r="G73" s="3"/>
      <c r="H73" s="3"/>
    </row>
    <row r="74" spans="1:8" s="6" customFormat="1" ht="12.75">
      <c r="A74" s="14" t="s">
        <v>13</v>
      </c>
      <c r="B74" s="1"/>
      <c r="C74" s="1"/>
      <c r="D74" s="3"/>
      <c r="E74" s="15"/>
      <c r="F74" s="3"/>
      <c r="G74" s="3"/>
      <c r="H74" s="3"/>
    </row>
    <row r="75" spans="1:8" s="6" customFormat="1" ht="12.75">
      <c r="A75" s="14" t="s">
        <v>13</v>
      </c>
      <c r="B75" s="1"/>
      <c r="C75" s="1"/>
      <c r="D75" s="3"/>
      <c r="E75" s="15"/>
      <c r="F75" s="3"/>
      <c r="G75" s="3"/>
      <c r="H75" s="3"/>
    </row>
    <row r="76" spans="1:8" s="6" customFormat="1" ht="12.75">
      <c r="A76" s="14" t="s">
        <v>13</v>
      </c>
      <c r="B76" s="1"/>
      <c r="C76" s="1"/>
      <c r="D76" s="3"/>
      <c r="E76" s="15"/>
      <c r="F76" s="3"/>
      <c r="G76" s="3"/>
      <c r="H76" s="3"/>
    </row>
    <row r="77" spans="1:8" s="6" customFormat="1" ht="12.75">
      <c r="A77" s="14" t="s">
        <v>13</v>
      </c>
      <c r="B77" s="1"/>
      <c r="C77" s="1"/>
      <c r="D77" s="3"/>
      <c r="E77" s="15"/>
      <c r="F77" s="3"/>
      <c r="G77" s="3"/>
      <c r="H77" s="3"/>
    </row>
    <row r="78" spans="1:8" s="6" customFormat="1" ht="12.75">
      <c r="A78" s="7" t="s">
        <v>13</v>
      </c>
      <c r="D78" s="8"/>
      <c r="E78" s="9"/>
      <c r="F78" s="8"/>
      <c r="G78" s="8"/>
      <c r="H78" s="8"/>
    </row>
    <row r="79" spans="1:8" s="6" customFormat="1" ht="12.75">
      <c r="A79" s="7" t="s">
        <v>13</v>
      </c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</sheetData>
  <sheetProtection/>
  <protectedRanges>
    <protectedRange sqref="B45:D96" name="Oblast2"/>
    <protectedRange sqref="C10:C11" name="Oblast2_1"/>
    <protectedRange sqref="B10:B11" name="Oblast2_1_1"/>
    <protectedRange sqref="B6" name="Oblast2_2"/>
    <protectedRange sqref="C6:C9" name="Oblast2_1_6"/>
    <protectedRange sqref="B7:B9" name="Oblast2_1_1_3"/>
    <protectedRange sqref="C12:C20" name="Oblast2_1_8"/>
    <protectedRange sqref="B12:B20" name="Oblast2_1_1_4"/>
    <protectedRange sqref="D19:E20" name="Oblast2_1_9"/>
    <protectedRange sqref="F19:H20" name="Oblast3_1_4"/>
    <protectedRange sqref="D6:D18" name="Oblast2_1_3"/>
    <protectedRange sqref="F6:H18" name="Oblast3_1_1"/>
    <protectedRange sqref="B44:C44" name="Oblast2_4"/>
    <protectedRange sqref="C36:C43 C21:C34" name="Oblast2_1_4"/>
    <protectedRange sqref="B36:B43 B21:B34" name="Oblast2_1_1_2"/>
    <protectedRange sqref="D44" name="Oblast2_5"/>
    <protectedRange sqref="D36:D43 D21:D34" name="Oblast2_1_5"/>
    <protectedRange sqref="F21:H43" name="Oblast3_1_2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9" t="s">
        <v>158</v>
      </c>
      <c r="B1" s="30"/>
      <c r="C1" s="31"/>
      <c r="D1" s="31"/>
      <c r="E1" s="31"/>
      <c r="F1" s="31"/>
      <c r="G1" s="31"/>
      <c r="H1" s="32"/>
      <c r="I1" s="4"/>
      <c r="J1" s="4"/>
      <c r="K1" s="4"/>
    </row>
    <row r="2" spans="1:11" ht="15.75" customHeight="1" thickBot="1">
      <c r="A2" s="33"/>
      <c r="B2" s="30"/>
      <c r="C2" s="31"/>
      <c r="D2" s="31"/>
      <c r="E2" s="31"/>
      <c r="F2" s="31"/>
      <c r="G2" s="31"/>
      <c r="H2" s="32"/>
      <c r="I2" s="4"/>
      <c r="J2" s="4"/>
      <c r="K2" s="4"/>
    </row>
    <row r="3" spans="1:8" ht="19.5" customHeight="1" thickBot="1">
      <c r="A3" s="34"/>
      <c r="B3" s="35" t="s">
        <v>4</v>
      </c>
      <c r="C3" s="36" t="s">
        <v>0</v>
      </c>
      <c r="D3" s="22" t="s">
        <v>7</v>
      </c>
      <c r="E3" s="25" t="s">
        <v>2</v>
      </c>
      <c r="F3" s="28" t="s">
        <v>3</v>
      </c>
      <c r="G3" s="28" t="s">
        <v>6</v>
      </c>
      <c r="H3" s="28" t="s">
        <v>5</v>
      </c>
    </row>
    <row r="4" spans="1:8" ht="19.5" customHeight="1" thickBot="1">
      <c r="A4" s="34"/>
      <c r="B4" s="35"/>
      <c r="C4" s="36"/>
      <c r="D4" s="23"/>
      <c r="E4" s="26"/>
      <c r="F4" s="28"/>
      <c r="G4" s="28"/>
      <c r="H4" s="28"/>
    </row>
    <row r="5" spans="1:8" ht="19.5" customHeight="1" thickBot="1">
      <c r="A5" s="34"/>
      <c r="B5" s="35"/>
      <c r="C5" s="36"/>
      <c r="D5" s="24"/>
      <c r="E5" s="27"/>
      <c r="F5" s="28"/>
      <c r="G5" s="28"/>
      <c r="H5" s="28"/>
    </row>
    <row r="6" spans="1:8" s="6" customFormat="1" ht="12.75">
      <c r="A6" s="14">
        <v>1</v>
      </c>
      <c r="B6" s="17" t="s">
        <v>60</v>
      </c>
      <c r="C6" s="17" t="s">
        <v>25</v>
      </c>
      <c r="D6" s="16" t="s">
        <v>9</v>
      </c>
      <c r="E6" s="18">
        <f aca="true" t="shared" si="0" ref="E6:E16">IF(OR(ISBLANK($H6))," ",F6+G6)</f>
        <v>574</v>
      </c>
      <c r="F6" s="16">
        <v>355</v>
      </c>
      <c r="G6" s="16">
        <v>219</v>
      </c>
      <c r="H6" s="16">
        <v>4</v>
      </c>
    </row>
    <row r="7" spans="1:8" s="6" customFormat="1" ht="12.75">
      <c r="A7" s="14">
        <v>2</v>
      </c>
      <c r="B7" s="17" t="s">
        <v>53</v>
      </c>
      <c r="C7" s="17" t="s">
        <v>47</v>
      </c>
      <c r="D7" s="16" t="s">
        <v>9</v>
      </c>
      <c r="E7" s="18">
        <f t="shared" si="0"/>
        <v>564</v>
      </c>
      <c r="F7" s="16">
        <v>375</v>
      </c>
      <c r="G7" s="16">
        <v>189</v>
      </c>
      <c r="H7" s="16">
        <v>6</v>
      </c>
    </row>
    <row r="8" spans="1:8" s="6" customFormat="1" ht="12.75">
      <c r="A8" s="14">
        <v>3</v>
      </c>
      <c r="B8" s="17" t="s">
        <v>49</v>
      </c>
      <c r="C8" s="17" t="s">
        <v>47</v>
      </c>
      <c r="D8" s="16" t="s">
        <v>9</v>
      </c>
      <c r="E8" s="18">
        <f t="shared" si="0"/>
        <v>559</v>
      </c>
      <c r="F8" s="16">
        <v>381</v>
      </c>
      <c r="G8" s="16">
        <v>178</v>
      </c>
      <c r="H8" s="16">
        <v>3</v>
      </c>
    </row>
    <row r="9" spans="1:8" s="6" customFormat="1" ht="12.75">
      <c r="A9" s="14">
        <v>4</v>
      </c>
      <c r="B9" s="17" t="s">
        <v>46</v>
      </c>
      <c r="C9" s="17" t="s">
        <v>47</v>
      </c>
      <c r="D9" s="16" t="s">
        <v>9</v>
      </c>
      <c r="E9" s="18">
        <f t="shared" si="0"/>
        <v>553</v>
      </c>
      <c r="F9" s="16">
        <v>365</v>
      </c>
      <c r="G9" s="16">
        <v>188</v>
      </c>
      <c r="H9" s="16">
        <v>4</v>
      </c>
    </row>
    <row r="10" spans="1:8" s="6" customFormat="1" ht="12.75">
      <c r="A10" s="14">
        <v>5</v>
      </c>
      <c r="B10" s="17" t="s">
        <v>61</v>
      </c>
      <c r="C10" s="17" t="s">
        <v>27</v>
      </c>
      <c r="D10" s="16" t="s">
        <v>9</v>
      </c>
      <c r="E10" s="18">
        <f t="shared" si="0"/>
        <v>552</v>
      </c>
      <c r="F10" s="16">
        <v>367</v>
      </c>
      <c r="G10" s="16">
        <v>185</v>
      </c>
      <c r="H10" s="16">
        <v>7</v>
      </c>
    </row>
    <row r="11" spans="1:8" s="6" customFormat="1" ht="12.75">
      <c r="A11" s="14">
        <v>6</v>
      </c>
      <c r="B11" s="17" t="s">
        <v>77</v>
      </c>
      <c r="C11" s="17" t="s">
        <v>78</v>
      </c>
      <c r="D11" s="16" t="s">
        <v>9</v>
      </c>
      <c r="E11" s="18">
        <f t="shared" si="0"/>
        <v>530</v>
      </c>
      <c r="F11" s="16">
        <v>377</v>
      </c>
      <c r="G11" s="16">
        <v>153</v>
      </c>
      <c r="H11" s="16">
        <v>7</v>
      </c>
    </row>
    <row r="12" spans="1:8" s="6" customFormat="1" ht="12.75">
      <c r="A12" s="14">
        <v>7</v>
      </c>
      <c r="B12" s="17" t="s">
        <v>56</v>
      </c>
      <c r="C12" s="17" t="s">
        <v>26</v>
      </c>
      <c r="D12" s="16" t="s">
        <v>9</v>
      </c>
      <c r="E12" s="18">
        <f t="shared" si="0"/>
        <v>520</v>
      </c>
      <c r="F12" s="16">
        <v>354</v>
      </c>
      <c r="G12" s="16">
        <v>166</v>
      </c>
      <c r="H12" s="16">
        <v>10</v>
      </c>
    </row>
    <row r="13" spans="1:8" s="6" customFormat="1" ht="12.75">
      <c r="A13" s="14">
        <v>8</v>
      </c>
      <c r="B13" s="17" t="s">
        <v>79</v>
      </c>
      <c r="C13" s="17" t="s">
        <v>47</v>
      </c>
      <c r="D13" s="16" t="s">
        <v>9</v>
      </c>
      <c r="E13" s="18">
        <f t="shared" si="0"/>
        <v>511</v>
      </c>
      <c r="F13" s="16">
        <v>334</v>
      </c>
      <c r="G13" s="16">
        <v>177</v>
      </c>
      <c r="H13" s="16">
        <v>9</v>
      </c>
    </row>
    <row r="14" spans="1:8" s="6" customFormat="1" ht="12.75">
      <c r="A14" s="14">
        <v>9</v>
      </c>
      <c r="B14" s="17" t="s">
        <v>33</v>
      </c>
      <c r="C14" s="17" t="s">
        <v>25</v>
      </c>
      <c r="D14" s="16" t="s">
        <v>9</v>
      </c>
      <c r="E14" s="18">
        <f t="shared" si="0"/>
        <v>508</v>
      </c>
      <c r="F14" s="16">
        <v>349</v>
      </c>
      <c r="G14" s="16">
        <v>159</v>
      </c>
      <c r="H14" s="16">
        <v>5</v>
      </c>
    </row>
    <row r="15" spans="1:8" s="6" customFormat="1" ht="12.75">
      <c r="A15" s="14">
        <v>10</v>
      </c>
      <c r="B15" s="17" t="s">
        <v>132</v>
      </c>
      <c r="C15" s="17" t="s">
        <v>47</v>
      </c>
      <c r="D15" s="16" t="s">
        <v>9</v>
      </c>
      <c r="E15" s="18">
        <f t="shared" si="0"/>
        <v>493</v>
      </c>
      <c r="F15" s="16">
        <v>366</v>
      </c>
      <c r="G15" s="16">
        <v>127</v>
      </c>
      <c r="H15" s="16">
        <v>14</v>
      </c>
    </row>
    <row r="16" spans="1:8" s="6" customFormat="1" ht="12.75">
      <c r="A16" s="14">
        <v>11</v>
      </c>
      <c r="B16" s="17" t="s">
        <v>112</v>
      </c>
      <c r="C16" s="17" t="s">
        <v>26</v>
      </c>
      <c r="D16" s="16" t="s">
        <v>9</v>
      </c>
      <c r="E16" s="18">
        <f t="shared" si="0"/>
        <v>489</v>
      </c>
      <c r="F16" s="16">
        <v>346</v>
      </c>
      <c r="G16" s="16">
        <v>143</v>
      </c>
      <c r="H16" s="16">
        <v>12</v>
      </c>
    </row>
    <row r="17" spans="1:8" s="6" customFormat="1" ht="12.75">
      <c r="A17" s="14"/>
      <c r="B17" s="19"/>
      <c r="C17" s="19"/>
      <c r="D17" s="20"/>
      <c r="E17" s="15"/>
      <c r="F17" s="3"/>
      <c r="G17" s="3"/>
      <c r="H17" s="3"/>
    </row>
    <row r="18" spans="1:8" s="6" customFormat="1" ht="12.75">
      <c r="A18" s="14"/>
      <c r="B18" s="1"/>
      <c r="C18" s="1"/>
      <c r="D18" s="3"/>
      <c r="E18" s="15"/>
      <c r="F18" s="3"/>
      <c r="G18" s="3"/>
      <c r="H18" s="3"/>
    </row>
    <row r="19" spans="1:8" s="6" customFormat="1" ht="12.75">
      <c r="A19" s="14">
        <v>1</v>
      </c>
      <c r="B19" s="17" t="s">
        <v>30</v>
      </c>
      <c r="C19" s="17" t="s">
        <v>25</v>
      </c>
      <c r="D19" s="16" t="s">
        <v>8</v>
      </c>
      <c r="E19" s="18">
        <f aca="true" t="shared" si="1" ref="E19:E35">IF(OR(ISBLANK($H19))," ",F19+G19)</f>
        <v>598</v>
      </c>
      <c r="F19" s="16">
        <v>382</v>
      </c>
      <c r="G19" s="16">
        <v>216</v>
      </c>
      <c r="H19" s="16">
        <v>3</v>
      </c>
    </row>
    <row r="20" spans="1:8" s="6" customFormat="1" ht="12.75">
      <c r="A20" s="14">
        <v>2</v>
      </c>
      <c r="B20" s="17" t="s">
        <v>195</v>
      </c>
      <c r="C20" s="17" t="s">
        <v>196</v>
      </c>
      <c r="D20" s="16" t="s">
        <v>8</v>
      </c>
      <c r="E20" s="18">
        <f t="shared" si="1"/>
        <v>545</v>
      </c>
      <c r="F20" s="16">
        <v>364</v>
      </c>
      <c r="G20" s="16">
        <v>181</v>
      </c>
      <c r="H20" s="16">
        <v>10</v>
      </c>
    </row>
    <row r="21" spans="1:8" s="6" customFormat="1" ht="12.75">
      <c r="A21" s="14">
        <v>3</v>
      </c>
      <c r="B21" s="17" t="s">
        <v>31</v>
      </c>
      <c r="C21" s="17" t="s">
        <v>29</v>
      </c>
      <c r="D21" s="16" t="s">
        <v>8</v>
      </c>
      <c r="E21" s="18">
        <f t="shared" si="1"/>
        <v>538</v>
      </c>
      <c r="F21" s="16">
        <v>356</v>
      </c>
      <c r="G21" s="16">
        <v>182</v>
      </c>
      <c r="H21" s="16">
        <v>4</v>
      </c>
    </row>
    <row r="22" spans="1:8" s="6" customFormat="1" ht="12.75">
      <c r="A22" s="14">
        <v>4</v>
      </c>
      <c r="B22" s="17" t="s">
        <v>28</v>
      </c>
      <c r="C22" s="17" t="s">
        <v>29</v>
      </c>
      <c r="D22" s="16" t="s">
        <v>8</v>
      </c>
      <c r="E22" s="18">
        <f t="shared" si="1"/>
        <v>528</v>
      </c>
      <c r="F22" s="16">
        <v>343</v>
      </c>
      <c r="G22" s="16">
        <v>185</v>
      </c>
      <c r="H22" s="16">
        <v>5</v>
      </c>
    </row>
    <row r="23" spans="1:8" s="6" customFormat="1" ht="12.75">
      <c r="A23" s="14">
        <v>5</v>
      </c>
      <c r="B23" s="17" t="s">
        <v>57</v>
      </c>
      <c r="C23" s="17" t="s">
        <v>26</v>
      </c>
      <c r="D23" s="16" t="s">
        <v>8</v>
      </c>
      <c r="E23" s="18">
        <f t="shared" si="1"/>
        <v>522</v>
      </c>
      <c r="F23" s="16">
        <v>356</v>
      </c>
      <c r="G23" s="16">
        <v>166</v>
      </c>
      <c r="H23" s="16">
        <v>12</v>
      </c>
    </row>
    <row r="24" spans="1:8" s="6" customFormat="1" ht="12.75">
      <c r="A24" s="14">
        <v>6</v>
      </c>
      <c r="B24" s="17" t="s">
        <v>197</v>
      </c>
      <c r="C24" s="17" t="s">
        <v>25</v>
      </c>
      <c r="D24" s="16" t="s">
        <v>8</v>
      </c>
      <c r="E24" s="18">
        <f t="shared" si="1"/>
        <v>518</v>
      </c>
      <c r="F24" s="16">
        <v>371</v>
      </c>
      <c r="G24" s="16">
        <v>147</v>
      </c>
      <c r="H24" s="16">
        <v>9</v>
      </c>
    </row>
    <row r="25" spans="1:8" s="6" customFormat="1" ht="12.75">
      <c r="A25" s="14">
        <v>7</v>
      </c>
      <c r="B25" s="17" t="s">
        <v>198</v>
      </c>
      <c r="C25" s="17" t="s">
        <v>199</v>
      </c>
      <c r="D25" s="16" t="s">
        <v>8</v>
      </c>
      <c r="E25" s="18">
        <f t="shared" si="1"/>
        <v>512</v>
      </c>
      <c r="F25" s="16">
        <v>329</v>
      </c>
      <c r="G25" s="16">
        <v>183</v>
      </c>
      <c r="H25" s="16">
        <v>7</v>
      </c>
    </row>
    <row r="26" spans="1:8" s="6" customFormat="1" ht="12.75">
      <c r="A26" s="14">
        <v>8</v>
      </c>
      <c r="B26" s="17" t="s">
        <v>34</v>
      </c>
      <c r="C26" s="17" t="s">
        <v>200</v>
      </c>
      <c r="D26" s="16" t="s">
        <v>8</v>
      </c>
      <c r="E26" s="18">
        <f t="shared" si="1"/>
        <v>512</v>
      </c>
      <c r="F26" s="16">
        <v>375</v>
      </c>
      <c r="G26" s="16">
        <v>137</v>
      </c>
      <c r="H26" s="16">
        <v>8</v>
      </c>
    </row>
    <row r="27" spans="1:8" s="6" customFormat="1" ht="12.75">
      <c r="A27" s="14">
        <v>9</v>
      </c>
      <c r="B27" s="17" t="s">
        <v>63</v>
      </c>
      <c r="C27" s="17" t="s">
        <v>27</v>
      </c>
      <c r="D27" s="16" t="s">
        <v>8</v>
      </c>
      <c r="E27" s="18">
        <f t="shared" si="1"/>
        <v>510</v>
      </c>
      <c r="F27" s="16">
        <v>348</v>
      </c>
      <c r="G27" s="16">
        <v>162</v>
      </c>
      <c r="H27" s="16">
        <v>6</v>
      </c>
    </row>
    <row r="28" spans="1:8" s="6" customFormat="1" ht="12.75">
      <c r="A28" s="14">
        <v>10</v>
      </c>
      <c r="B28" s="17" t="s">
        <v>201</v>
      </c>
      <c r="C28" s="17" t="s">
        <v>196</v>
      </c>
      <c r="D28" s="16" t="s">
        <v>8</v>
      </c>
      <c r="E28" s="18">
        <f t="shared" si="1"/>
        <v>503</v>
      </c>
      <c r="F28" s="16">
        <v>362</v>
      </c>
      <c r="G28" s="16">
        <v>141</v>
      </c>
      <c r="H28" s="16">
        <v>7</v>
      </c>
    </row>
    <row r="29" spans="1:8" s="6" customFormat="1" ht="12.75">
      <c r="A29" s="14">
        <v>11</v>
      </c>
      <c r="B29" s="17" t="s">
        <v>202</v>
      </c>
      <c r="C29" s="17" t="s">
        <v>27</v>
      </c>
      <c r="D29" s="16" t="s">
        <v>8</v>
      </c>
      <c r="E29" s="18">
        <f t="shared" si="1"/>
        <v>499</v>
      </c>
      <c r="F29" s="16">
        <v>329</v>
      </c>
      <c r="G29" s="16">
        <v>170</v>
      </c>
      <c r="H29" s="16">
        <v>10</v>
      </c>
    </row>
    <row r="30" spans="1:8" s="6" customFormat="1" ht="12.75">
      <c r="A30" s="14">
        <v>12</v>
      </c>
      <c r="B30" s="17" t="s">
        <v>203</v>
      </c>
      <c r="C30" s="17" t="s">
        <v>196</v>
      </c>
      <c r="D30" s="16" t="s">
        <v>8</v>
      </c>
      <c r="E30" s="18">
        <f t="shared" si="1"/>
        <v>498</v>
      </c>
      <c r="F30" s="16">
        <v>357</v>
      </c>
      <c r="G30" s="16">
        <v>141</v>
      </c>
      <c r="H30" s="16">
        <v>13</v>
      </c>
    </row>
    <row r="31" spans="1:8" s="6" customFormat="1" ht="12.75">
      <c r="A31" s="14">
        <v>13</v>
      </c>
      <c r="B31" s="17" t="s">
        <v>62</v>
      </c>
      <c r="C31" s="17" t="s">
        <v>25</v>
      </c>
      <c r="D31" s="16" t="s">
        <v>8</v>
      </c>
      <c r="E31" s="18">
        <f t="shared" si="1"/>
        <v>494</v>
      </c>
      <c r="F31" s="16">
        <v>340</v>
      </c>
      <c r="G31" s="16">
        <v>154</v>
      </c>
      <c r="H31" s="16">
        <v>9</v>
      </c>
    </row>
    <row r="32" spans="1:8" s="6" customFormat="1" ht="12.75">
      <c r="A32" s="14">
        <v>14</v>
      </c>
      <c r="B32" s="17" t="s">
        <v>114</v>
      </c>
      <c r="C32" s="17" t="s">
        <v>200</v>
      </c>
      <c r="D32" s="16" t="s">
        <v>8</v>
      </c>
      <c r="E32" s="18">
        <f t="shared" si="1"/>
        <v>467</v>
      </c>
      <c r="F32" s="16">
        <v>354</v>
      </c>
      <c r="G32" s="16">
        <v>113</v>
      </c>
      <c r="H32" s="16">
        <v>18</v>
      </c>
    </row>
    <row r="33" spans="1:8" s="6" customFormat="1" ht="12.75">
      <c r="A33" s="14">
        <v>15</v>
      </c>
      <c r="B33" s="17" t="s">
        <v>204</v>
      </c>
      <c r="C33" s="17" t="s">
        <v>27</v>
      </c>
      <c r="D33" s="16" t="s">
        <v>8</v>
      </c>
      <c r="E33" s="18">
        <f t="shared" si="1"/>
        <v>418</v>
      </c>
      <c r="F33" s="16">
        <v>297</v>
      </c>
      <c r="G33" s="16">
        <v>121</v>
      </c>
      <c r="H33" s="16">
        <v>17</v>
      </c>
    </row>
    <row r="34" spans="1:8" s="6" customFormat="1" ht="12.75">
      <c r="A34" s="14">
        <v>16</v>
      </c>
      <c r="B34" s="17" t="s">
        <v>205</v>
      </c>
      <c r="C34" s="17" t="s">
        <v>25</v>
      </c>
      <c r="D34" s="16" t="s">
        <v>8</v>
      </c>
      <c r="E34" s="18">
        <f t="shared" si="1"/>
        <v>414</v>
      </c>
      <c r="F34" s="16">
        <v>292</v>
      </c>
      <c r="G34" s="16">
        <v>122</v>
      </c>
      <c r="H34" s="16">
        <v>23</v>
      </c>
    </row>
    <row r="35" spans="1:8" s="6" customFormat="1" ht="12.75">
      <c r="A35" s="14">
        <v>17</v>
      </c>
      <c r="B35" s="17" t="s">
        <v>116</v>
      </c>
      <c r="C35" s="17" t="s">
        <v>200</v>
      </c>
      <c r="D35" s="16" t="s">
        <v>8</v>
      </c>
      <c r="E35" s="18">
        <f t="shared" si="1"/>
        <v>387</v>
      </c>
      <c r="F35" s="16">
        <v>301</v>
      </c>
      <c r="G35" s="16">
        <v>86</v>
      </c>
      <c r="H35" s="16">
        <v>27</v>
      </c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2"/>
      <c r="C61" s="2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</sheetData>
  <sheetProtection/>
  <protectedRanges>
    <protectedRange sqref="B36:C43" name="Oblast2_3"/>
    <protectedRange sqref="D36:D43" name="Oblast2_4"/>
    <protectedRange sqref="C18" name="Oblast2_1_9"/>
    <protectedRange sqref="B18" name="Oblast2_1_1_5"/>
    <protectedRange sqref="D18" name="Oblast2_1_11"/>
    <protectedRange sqref="F17:H18" name="Oblast3_1_3"/>
    <protectedRange sqref="C17:D17" name="Oblast2_1_4"/>
    <protectedRange sqref="B17" name="Oblast2_1_1_6"/>
    <protectedRange sqref="B6" name="Oblast2"/>
    <protectedRange sqref="C6:C16" name="Oblast2_1_7"/>
    <protectedRange sqref="B7:B16" name="Oblast2_1_1_2"/>
    <protectedRange sqref="D6:D16" name="Oblast2_1_13"/>
    <protectedRange sqref="F6:H16" name="Oblast3_1_1"/>
    <protectedRange sqref="C19:C35" name="Oblast2_1_14"/>
    <protectedRange sqref="B19:B35" name="Oblast2_1_1_7"/>
    <protectedRange sqref="D19:D35" name="Oblast2_1_15"/>
    <protectedRange sqref="F19:H35" name="Oblast3_1_2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9" t="s">
        <v>159</v>
      </c>
      <c r="B1" s="30"/>
      <c r="C1" s="31"/>
      <c r="D1" s="31"/>
      <c r="E1" s="31"/>
      <c r="F1" s="31"/>
      <c r="G1" s="31"/>
      <c r="H1" s="32"/>
      <c r="I1" s="4"/>
      <c r="J1" s="4"/>
      <c r="K1" s="4"/>
    </row>
    <row r="2" spans="1:11" ht="15.75" customHeight="1" thickBot="1">
      <c r="A2" s="33"/>
      <c r="B2" s="30"/>
      <c r="C2" s="31"/>
      <c r="D2" s="31"/>
      <c r="E2" s="31"/>
      <c r="F2" s="31"/>
      <c r="G2" s="31"/>
      <c r="H2" s="32"/>
      <c r="I2" s="4"/>
      <c r="J2" s="4"/>
      <c r="K2" s="4"/>
    </row>
    <row r="3" spans="1:8" ht="19.5" customHeight="1" thickBot="1">
      <c r="A3" s="34"/>
      <c r="B3" s="35" t="s">
        <v>4</v>
      </c>
      <c r="C3" s="36" t="s">
        <v>0</v>
      </c>
      <c r="D3" s="22" t="s">
        <v>7</v>
      </c>
      <c r="E3" s="25" t="s">
        <v>2</v>
      </c>
      <c r="F3" s="28" t="s">
        <v>3</v>
      </c>
      <c r="G3" s="28" t="s">
        <v>6</v>
      </c>
      <c r="H3" s="28" t="s">
        <v>5</v>
      </c>
    </row>
    <row r="4" spans="1:8" ht="19.5" customHeight="1" thickBot="1">
      <c r="A4" s="34"/>
      <c r="B4" s="35"/>
      <c r="C4" s="36"/>
      <c r="D4" s="23"/>
      <c r="E4" s="26"/>
      <c r="F4" s="28"/>
      <c r="G4" s="28"/>
      <c r="H4" s="28"/>
    </row>
    <row r="5" spans="1:8" ht="19.5" customHeight="1" thickBot="1">
      <c r="A5" s="34"/>
      <c r="B5" s="35"/>
      <c r="C5" s="36"/>
      <c r="D5" s="24" t="s">
        <v>1</v>
      </c>
      <c r="E5" s="27"/>
      <c r="F5" s="28"/>
      <c r="G5" s="28"/>
      <c r="H5" s="28"/>
    </row>
    <row r="6" spans="1:8" s="6" customFormat="1" ht="12.75">
      <c r="A6" s="14">
        <v>1</v>
      </c>
      <c r="B6" s="17" t="s">
        <v>18</v>
      </c>
      <c r="C6" s="17" t="s">
        <v>146</v>
      </c>
      <c r="D6" s="16" t="s">
        <v>9</v>
      </c>
      <c r="E6" s="18">
        <f aca="true" t="shared" si="0" ref="E6:E18">IF(OR(ISBLANK($H6))," ",F6+G6)</f>
        <v>545</v>
      </c>
      <c r="F6" s="16">
        <v>359</v>
      </c>
      <c r="G6" s="16">
        <v>186</v>
      </c>
      <c r="H6" s="16">
        <v>4</v>
      </c>
    </row>
    <row r="7" spans="1:8" s="6" customFormat="1" ht="12.75">
      <c r="A7" s="14">
        <v>2</v>
      </c>
      <c r="B7" s="17" t="s">
        <v>117</v>
      </c>
      <c r="C7" s="17" t="s">
        <v>206</v>
      </c>
      <c r="D7" s="16" t="s">
        <v>9</v>
      </c>
      <c r="E7" s="18">
        <f t="shared" si="0"/>
        <v>508</v>
      </c>
      <c r="F7" s="16">
        <v>362</v>
      </c>
      <c r="G7" s="16">
        <v>146</v>
      </c>
      <c r="H7" s="16">
        <v>13</v>
      </c>
    </row>
    <row r="8" spans="1:8" s="6" customFormat="1" ht="12.75">
      <c r="A8" s="14">
        <v>3</v>
      </c>
      <c r="B8" s="17" t="s">
        <v>207</v>
      </c>
      <c r="C8" s="17" t="s">
        <v>100</v>
      </c>
      <c r="D8" s="16" t="s">
        <v>9</v>
      </c>
      <c r="E8" s="18">
        <f t="shared" si="0"/>
        <v>490</v>
      </c>
      <c r="F8" s="16">
        <v>342</v>
      </c>
      <c r="G8" s="16">
        <v>148</v>
      </c>
      <c r="H8" s="16">
        <v>7</v>
      </c>
    </row>
    <row r="9" spans="1:8" s="6" customFormat="1" ht="12.75">
      <c r="A9" s="14">
        <v>4</v>
      </c>
      <c r="B9" s="17" t="s">
        <v>208</v>
      </c>
      <c r="C9" s="17" t="s">
        <v>40</v>
      </c>
      <c r="D9" s="16" t="s">
        <v>9</v>
      </c>
      <c r="E9" s="18">
        <f t="shared" si="0"/>
        <v>485</v>
      </c>
      <c r="F9" s="16">
        <v>336</v>
      </c>
      <c r="G9" s="16">
        <v>149</v>
      </c>
      <c r="H9" s="16">
        <v>9</v>
      </c>
    </row>
    <row r="10" spans="1:8" s="6" customFormat="1" ht="12.75">
      <c r="A10" s="14">
        <v>5</v>
      </c>
      <c r="B10" s="17" t="s">
        <v>19</v>
      </c>
      <c r="C10" s="17" t="s">
        <v>12</v>
      </c>
      <c r="D10" s="16" t="s">
        <v>9</v>
      </c>
      <c r="E10" s="18">
        <f t="shared" si="0"/>
        <v>478</v>
      </c>
      <c r="F10" s="16">
        <v>332</v>
      </c>
      <c r="G10" s="16">
        <v>146</v>
      </c>
      <c r="H10" s="16">
        <v>10</v>
      </c>
    </row>
    <row r="11" spans="1:8" s="6" customFormat="1" ht="12.75">
      <c r="A11" s="14">
        <v>6</v>
      </c>
      <c r="B11" s="17" t="s">
        <v>64</v>
      </c>
      <c r="C11" s="17" t="s">
        <v>20</v>
      </c>
      <c r="D11" s="16" t="s">
        <v>9</v>
      </c>
      <c r="E11" s="18">
        <f t="shared" si="0"/>
        <v>474</v>
      </c>
      <c r="F11" s="16">
        <v>333</v>
      </c>
      <c r="G11" s="16">
        <v>141</v>
      </c>
      <c r="H11" s="16">
        <v>12</v>
      </c>
    </row>
    <row r="12" spans="1:8" s="6" customFormat="1" ht="12.75">
      <c r="A12" s="14">
        <v>7</v>
      </c>
      <c r="B12" s="17" t="s">
        <v>147</v>
      </c>
      <c r="C12" s="17" t="s">
        <v>20</v>
      </c>
      <c r="D12" s="16" t="s">
        <v>9</v>
      </c>
      <c r="E12" s="18">
        <f t="shared" si="0"/>
        <v>456</v>
      </c>
      <c r="F12" s="16">
        <v>307</v>
      </c>
      <c r="G12" s="16">
        <v>149</v>
      </c>
      <c r="H12" s="16">
        <v>16</v>
      </c>
    </row>
    <row r="13" spans="1:8" s="6" customFormat="1" ht="12.75">
      <c r="A13" s="14">
        <v>8</v>
      </c>
      <c r="B13" s="17" t="s">
        <v>67</v>
      </c>
      <c r="C13" s="17" t="s">
        <v>66</v>
      </c>
      <c r="D13" s="16" t="s">
        <v>9</v>
      </c>
      <c r="E13" s="18">
        <f t="shared" si="0"/>
        <v>428</v>
      </c>
      <c r="F13" s="16">
        <v>300</v>
      </c>
      <c r="G13" s="16">
        <v>128</v>
      </c>
      <c r="H13" s="16">
        <v>19</v>
      </c>
    </row>
    <row r="14" spans="1:8" s="6" customFormat="1" ht="12.75">
      <c r="A14" s="14">
        <v>9</v>
      </c>
      <c r="B14" s="17" t="s">
        <v>65</v>
      </c>
      <c r="C14" s="17" t="s">
        <v>66</v>
      </c>
      <c r="D14" s="16" t="s">
        <v>9</v>
      </c>
      <c r="E14" s="18">
        <f t="shared" si="0"/>
        <v>422</v>
      </c>
      <c r="F14" s="16">
        <v>295</v>
      </c>
      <c r="G14" s="16">
        <v>127</v>
      </c>
      <c r="H14" s="16">
        <v>17</v>
      </c>
    </row>
    <row r="15" spans="1:8" s="6" customFormat="1" ht="12.75">
      <c r="A15" s="14">
        <v>10</v>
      </c>
      <c r="B15" s="17" t="s">
        <v>68</v>
      </c>
      <c r="C15" s="17" t="s">
        <v>66</v>
      </c>
      <c r="D15" s="16" t="s">
        <v>9</v>
      </c>
      <c r="E15" s="18">
        <f t="shared" si="0"/>
        <v>402</v>
      </c>
      <c r="F15" s="16">
        <v>312</v>
      </c>
      <c r="G15" s="16">
        <v>90</v>
      </c>
      <c r="H15" s="16">
        <v>31</v>
      </c>
    </row>
    <row r="16" spans="1:8" s="6" customFormat="1" ht="12.75">
      <c r="A16" s="14">
        <v>11</v>
      </c>
      <c r="B16" s="17" t="s">
        <v>118</v>
      </c>
      <c r="C16" s="17" t="s">
        <v>12</v>
      </c>
      <c r="D16" s="16" t="s">
        <v>9</v>
      </c>
      <c r="E16" s="18">
        <f t="shared" si="0"/>
        <v>384</v>
      </c>
      <c r="F16" s="16">
        <v>299</v>
      </c>
      <c r="G16" s="16">
        <v>85</v>
      </c>
      <c r="H16" s="16">
        <v>24</v>
      </c>
    </row>
    <row r="17" spans="1:8" s="6" customFormat="1" ht="12.75">
      <c r="A17" s="14">
        <v>12</v>
      </c>
      <c r="B17" s="17" t="s">
        <v>69</v>
      </c>
      <c r="C17" s="17" t="s">
        <v>206</v>
      </c>
      <c r="D17" s="16" t="s">
        <v>9</v>
      </c>
      <c r="E17" s="18">
        <f t="shared" si="0"/>
        <v>354</v>
      </c>
      <c r="F17" s="16">
        <v>249</v>
      </c>
      <c r="G17" s="16">
        <v>105</v>
      </c>
      <c r="H17" s="16">
        <v>27</v>
      </c>
    </row>
    <row r="18" spans="1:9" s="6" customFormat="1" ht="12.75">
      <c r="A18" s="14">
        <v>13</v>
      </c>
      <c r="B18" s="17" t="s">
        <v>42</v>
      </c>
      <c r="C18" s="17" t="s">
        <v>209</v>
      </c>
      <c r="D18" s="16" t="s">
        <v>9</v>
      </c>
      <c r="E18" s="18">
        <f t="shared" si="0"/>
        <v>210</v>
      </c>
      <c r="F18" s="16">
        <v>167</v>
      </c>
      <c r="G18" s="16">
        <v>43</v>
      </c>
      <c r="H18" s="16">
        <v>14</v>
      </c>
      <c r="I18" s="6" t="s">
        <v>210</v>
      </c>
    </row>
    <row r="19" spans="1:8" s="6" customFormat="1" ht="12.75">
      <c r="A19" s="14"/>
      <c r="B19" s="17"/>
      <c r="C19" s="17"/>
      <c r="D19" s="3"/>
      <c r="E19" s="3"/>
      <c r="F19" s="3"/>
      <c r="G19" s="3"/>
      <c r="H19" s="3"/>
    </row>
    <row r="20" spans="1:8" s="6" customFormat="1" ht="12.75">
      <c r="A20" s="14"/>
      <c r="B20" s="17"/>
      <c r="C20" s="17"/>
      <c r="D20" s="3"/>
      <c r="E20" s="3"/>
      <c r="F20" s="3"/>
      <c r="G20" s="3"/>
      <c r="H20" s="3"/>
    </row>
    <row r="21" spans="1:8" s="6" customFormat="1" ht="12.75">
      <c r="A21" s="14">
        <v>1</v>
      </c>
      <c r="B21" s="17" t="s">
        <v>211</v>
      </c>
      <c r="C21" s="17" t="s">
        <v>24</v>
      </c>
      <c r="D21" s="16" t="s">
        <v>8</v>
      </c>
      <c r="E21" s="18">
        <f aca="true" t="shared" si="1" ref="E21:E45">IF(OR(ISBLANK($H21))," ",F21+G21)</f>
        <v>529</v>
      </c>
      <c r="F21" s="16">
        <v>339</v>
      </c>
      <c r="G21" s="16">
        <v>190</v>
      </c>
      <c r="H21" s="16">
        <v>8</v>
      </c>
    </row>
    <row r="22" spans="1:8" s="6" customFormat="1" ht="12.75">
      <c r="A22" s="14">
        <v>2</v>
      </c>
      <c r="B22" s="17" t="s">
        <v>21</v>
      </c>
      <c r="C22" s="17" t="s">
        <v>12</v>
      </c>
      <c r="D22" s="16" t="s">
        <v>8</v>
      </c>
      <c r="E22" s="18">
        <f t="shared" si="1"/>
        <v>514</v>
      </c>
      <c r="F22" s="16">
        <v>373</v>
      </c>
      <c r="G22" s="16">
        <v>141</v>
      </c>
      <c r="H22" s="16">
        <v>7</v>
      </c>
    </row>
    <row r="23" spans="1:8" s="6" customFormat="1" ht="12.75">
      <c r="A23" s="14">
        <v>3</v>
      </c>
      <c r="B23" s="17" t="s">
        <v>43</v>
      </c>
      <c r="C23" s="17" t="s">
        <v>44</v>
      </c>
      <c r="D23" s="16" t="s">
        <v>8</v>
      </c>
      <c r="E23" s="18">
        <f t="shared" si="1"/>
        <v>510</v>
      </c>
      <c r="F23" s="16">
        <v>345</v>
      </c>
      <c r="G23" s="16">
        <v>165</v>
      </c>
      <c r="H23" s="16">
        <v>6</v>
      </c>
    </row>
    <row r="24" spans="1:8" s="6" customFormat="1" ht="12.75">
      <c r="A24" s="14">
        <v>4</v>
      </c>
      <c r="B24" s="17" t="s">
        <v>99</v>
      </c>
      <c r="C24" s="17" t="s">
        <v>100</v>
      </c>
      <c r="D24" s="16" t="s">
        <v>8</v>
      </c>
      <c r="E24" s="18">
        <f t="shared" si="1"/>
        <v>490</v>
      </c>
      <c r="F24" s="16">
        <v>343</v>
      </c>
      <c r="G24" s="16">
        <v>147</v>
      </c>
      <c r="H24" s="16">
        <v>12</v>
      </c>
    </row>
    <row r="25" spans="1:8" s="6" customFormat="1" ht="12.75">
      <c r="A25" s="14">
        <v>5</v>
      </c>
      <c r="B25" s="17" t="s">
        <v>39</v>
      </c>
      <c r="C25" s="17" t="s">
        <v>24</v>
      </c>
      <c r="D25" s="16" t="s">
        <v>8</v>
      </c>
      <c r="E25" s="18">
        <f t="shared" si="1"/>
        <v>482</v>
      </c>
      <c r="F25" s="16">
        <v>339</v>
      </c>
      <c r="G25" s="16">
        <v>143</v>
      </c>
      <c r="H25" s="16">
        <v>11</v>
      </c>
    </row>
    <row r="26" spans="1:8" s="6" customFormat="1" ht="12.75">
      <c r="A26" s="14">
        <v>6</v>
      </c>
      <c r="B26" s="17" t="s">
        <v>119</v>
      </c>
      <c r="C26" s="17" t="s">
        <v>206</v>
      </c>
      <c r="D26" s="16" t="s">
        <v>8</v>
      </c>
      <c r="E26" s="18">
        <f t="shared" si="1"/>
        <v>478</v>
      </c>
      <c r="F26" s="16">
        <v>329</v>
      </c>
      <c r="G26" s="16">
        <v>149</v>
      </c>
      <c r="H26" s="16">
        <v>11</v>
      </c>
    </row>
    <row r="27" spans="1:8" s="6" customFormat="1" ht="12.75">
      <c r="A27" s="14">
        <v>7</v>
      </c>
      <c r="B27" s="17" t="s">
        <v>70</v>
      </c>
      <c r="C27" s="17" t="s">
        <v>20</v>
      </c>
      <c r="D27" s="16" t="s">
        <v>8</v>
      </c>
      <c r="E27" s="18">
        <f t="shared" si="1"/>
        <v>478</v>
      </c>
      <c r="F27" s="16">
        <v>337</v>
      </c>
      <c r="G27" s="16">
        <v>141</v>
      </c>
      <c r="H27" s="16">
        <v>10</v>
      </c>
    </row>
    <row r="28" spans="1:8" s="6" customFormat="1" ht="12.75">
      <c r="A28" s="14">
        <v>8</v>
      </c>
      <c r="B28" s="17" t="s">
        <v>45</v>
      </c>
      <c r="C28" s="17" t="s">
        <v>55</v>
      </c>
      <c r="D28" s="16" t="s">
        <v>8</v>
      </c>
      <c r="E28" s="18">
        <f t="shared" si="1"/>
        <v>469</v>
      </c>
      <c r="F28" s="16">
        <v>339</v>
      </c>
      <c r="G28" s="16">
        <v>130</v>
      </c>
      <c r="H28" s="16">
        <v>15</v>
      </c>
    </row>
    <row r="29" spans="1:8" s="6" customFormat="1" ht="12.75">
      <c r="A29" s="14">
        <v>9</v>
      </c>
      <c r="B29" s="17" t="s">
        <v>153</v>
      </c>
      <c r="C29" s="17" t="s">
        <v>55</v>
      </c>
      <c r="D29" s="16" t="s">
        <v>8</v>
      </c>
      <c r="E29" s="18">
        <f t="shared" si="1"/>
        <v>469</v>
      </c>
      <c r="F29" s="16">
        <v>358</v>
      </c>
      <c r="G29" s="16">
        <v>111</v>
      </c>
      <c r="H29" s="16">
        <v>17</v>
      </c>
    </row>
    <row r="30" spans="1:8" s="6" customFormat="1" ht="12.75">
      <c r="A30" s="14">
        <v>10</v>
      </c>
      <c r="B30" s="17" t="s">
        <v>120</v>
      </c>
      <c r="C30" s="17" t="s">
        <v>121</v>
      </c>
      <c r="D30" s="16" t="s">
        <v>8</v>
      </c>
      <c r="E30" s="18">
        <f t="shared" si="1"/>
        <v>467</v>
      </c>
      <c r="F30" s="16">
        <v>310</v>
      </c>
      <c r="G30" s="16">
        <v>157</v>
      </c>
      <c r="H30" s="16">
        <v>14</v>
      </c>
    </row>
    <row r="31" spans="1:8" s="6" customFormat="1" ht="12.75">
      <c r="A31" s="14">
        <v>11</v>
      </c>
      <c r="B31" s="17" t="s">
        <v>37</v>
      </c>
      <c r="C31" s="17" t="s">
        <v>24</v>
      </c>
      <c r="D31" s="16" t="s">
        <v>8</v>
      </c>
      <c r="E31" s="18">
        <f t="shared" si="1"/>
        <v>467</v>
      </c>
      <c r="F31" s="16">
        <v>331</v>
      </c>
      <c r="G31" s="16">
        <v>136</v>
      </c>
      <c r="H31" s="16">
        <v>10</v>
      </c>
    </row>
    <row r="32" spans="1:8" s="6" customFormat="1" ht="12.75">
      <c r="A32" s="14">
        <v>12</v>
      </c>
      <c r="B32" s="17" t="s">
        <v>71</v>
      </c>
      <c r="C32" s="17" t="s">
        <v>55</v>
      </c>
      <c r="D32" s="16" t="s">
        <v>8</v>
      </c>
      <c r="E32" s="18">
        <f t="shared" si="1"/>
        <v>453</v>
      </c>
      <c r="F32" s="16">
        <v>308</v>
      </c>
      <c r="G32" s="16">
        <v>145</v>
      </c>
      <c r="H32" s="16">
        <v>11</v>
      </c>
    </row>
    <row r="33" spans="1:8" s="6" customFormat="1" ht="12.75">
      <c r="A33" s="14">
        <v>13</v>
      </c>
      <c r="B33" s="17" t="s">
        <v>124</v>
      </c>
      <c r="C33" s="17" t="s">
        <v>206</v>
      </c>
      <c r="D33" s="16" t="s">
        <v>8</v>
      </c>
      <c r="E33" s="18">
        <f t="shared" si="1"/>
        <v>449</v>
      </c>
      <c r="F33" s="16">
        <v>326</v>
      </c>
      <c r="G33" s="16">
        <v>123</v>
      </c>
      <c r="H33" s="16">
        <v>16</v>
      </c>
    </row>
    <row r="34" spans="1:8" s="6" customFormat="1" ht="12.75">
      <c r="A34" s="14">
        <v>14</v>
      </c>
      <c r="B34" s="17" t="s">
        <v>127</v>
      </c>
      <c r="C34" s="17" t="s">
        <v>121</v>
      </c>
      <c r="D34" s="16" t="s">
        <v>8</v>
      </c>
      <c r="E34" s="18">
        <f t="shared" si="1"/>
        <v>441</v>
      </c>
      <c r="F34" s="16">
        <v>318</v>
      </c>
      <c r="G34" s="16">
        <v>123</v>
      </c>
      <c r="H34" s="16">
        <v>19</v>
      </c>
    </row>
    <row r="35" spans="1:8" s="6" customFormat="1" ht="12.75">
      <c r="A35" s="14">
        <v>15</v>
      </c>
      <c r="B35" s="17" t="s">
        <v>151</v>
      </c>
      <c r="C35" s="17" t="s">
        <v>55</v>
      </c>
      <c r="D35" s="16" t="s">
        <v>8</v>
      </c>
      <c r="E35" s="18">
        <f t="shared" si="1"/>
        <v>436</v>
      </c>
      <c r="F35" s="16">
        <v>320</v>
      </c>
      <c r="G35" s="16">
        <v>116</v>
      </c>
      <c r="H35" s="16">
        <v>16</v>
      </c>
    </row>
    <row r="36" spans="1:8" s="6" customFormat="1" ht="12.75">
      <c r="A36" s="14">
        <v>16</v>
      </c>
      <c r="B36" s="17" t="s">
        <v>72</v>
      </c>
      <c r="C36" s="17" t="s">
        <v>73</v>
      </c>
      <c r="D36" s="16" t="s">
        <v>8</v>
      </c>
      <c r="E36" s="18">
        <f t="shared" si="1"/>
        <v>435</v>
      </c>
      <c r="F36" s="16">
        <v>312</v>
      </c>
      <c r="G36" s="16">
        <v>123</v>
      </c>
      <c r="H36" s="16">
        <v>17</v>
      </c>
    </row>
    <row r="37" spans="1:8" s="6" customFormat="1" ht="12.75">
      <c r="A37" s="14">
        <v>17</v>
      </c>
      <c r="B37" s="17" t="s">
        <v>101</v>
      </c>
      <c r="C37" s="17" t="s">
        <v>24</v>
      </c>
      <c r="D37" s="16" t="s">
        <v>8</v>
      </c>
      <c r="E37" s="18">
        <f t="shared" si="1"/>
        <v>434</v>
      </c>
      <c r="F37" s="16">
        <v>308</v>
      </c>
      <c r="G37" s="16">
        <v>126</v>
      </c>
      <c r="H37" s="16">
        <v>14</v>
      </c>
    </row>
    <row r="38" spans="1:8" s="6" customFormat="1" ht="12.75">
      <c r="A38" s="14">
        <v>18</v>
      </c>
      <c r="B38" s="17" t="s">
        <v>154</v>
      </c>
      <c r="C38" s="17" t="s">
        <v>150</v>
      </c>
      <c r="D38" s="16" t="s">
        <v>8</v>
      </c>
      <c r="E38" s="18">
        <f t="shared" si="1"/>
        <v>420</v>
      </c>
      <c r="F38" s="16">
        <v>310</v>
      </c>
      <c r="G38" s="16">
        <v>110</v>
      </c>
      <c r="H38" s="16">
        <v>16</v>
      </c>
    </row>
    <row r="39" spans="1:8" s="6" customFormat="1" ht="12.75">
      <c r="A39" s="14">
        <v>19</v>
      </c>
      <c r="B39" s="17" t="s">
        <v>123</v>
      </c>
      <c r="C39" s="17" t="s">
        <v>12</v>
      </c>
      <c r="D39" s="16" t="s">
        <v>8</v>
      </c>
      <c r="E39" s="18">
        <f t="shared" si="1"/>
        <v>419</v>
      </c>
      <c r="F39" s="16">
        <v>292</v>
      </c>
      <c r="G39" s="16">
        <v>127</v>
      </c>
      <c r="H39" s="16">
        <v>16</v>
      </c>
    </row>
    <row r="40" spans="1:8" s="6" customFormat="1" ht="12.75">
      <c r="A40" s="14">
        <v>20</v>
      </c>
      <c r="B40" s="17" t="s">
        <v>122</v>
      </c>
      <c r="C40" s="17" t="s">
        <v>206</v>
      </c>
      <c r="D40" s="16" t="s">
        <v>8</v>
      </c>
      <c r="E40" s="18">
        <f t="shared" si="1"/>
        <v>412</v>
      </c>
      <c r="F40" s="16">
        <v>292</v>
      </c>
      <c r="G40" s="16">
        <v>120</v>
      </c>
      <c r="H40" s="16">
        <v>19</v>
      </c>
    </row>
    <row r="41" spans="1:8" s="6" customFormat="1" ht="12.75">
      <c r="A41" s="14">
        <v>21</v>
      </c>
      <c r="B41" s="17" t="s">
        <v>103</v>
      </c>
      <c r="C41" s="17" t="s">
        <v>100</v>
      </c>
      <c r="D41" s="16" t="s">
        <v>8</v>
      </c>
      <c r="E41" s="18">
        <f t="shared" si="1"/>
        <v>407</v>
      </c>
      <c r="F41" s="16">
        <v>302</v>
      </c>
      <c r="G41" s="16">
        <v>105</v>
      </c>
      <c r="H41" s="16">
        <v>24</v>
      </c>
    </row>
    <row r="42" spans="1:8" s="6" customFormat="1" ht="12.75">
      <c r="A42" s="14">
        <v>22</v>
      </c>
      <c r="B42" s="17" t="s">
        <v>126</v>
      </c>
      <c r="C42" s="17" t="s">
        <v>121</v>
      </c>
      <c r="D42" s="16" t="s">
        <v>8</v>
      </c>
      <c r="E42" s="18">
        <f t="shared" si="1"/>
        <v>405</v>
      </c>
      <c r="F42" s="16">
        <v>292</v>
      </c>
      <c r="G42" s="16">
        <v>113</v>
      </c>
      <c r="H42" s="16">
        <v>18</v>
      </c>
    </row>
    <row r="43" spans="1:8" s="6" customFormat="1" ht="12.75">
      <c r="A43" s="14">
        <v>23</v>
      </c>
      <c r="B43" s="17" t="s">
        <v>152</v>
      </c>
      <c r="C43" s="17" t="s">
        <v>20</v>
      </c>
      <c r="D43" s="16" t="s">
        <v>8</v>
      </c>
      <c r="E43" s="18">
        <f t="shared" si="1"/>
        <v>384</v>
      </c>
      <c r="F43" s="16">
        <v>309</v>
      </c>
      <c r="G43" s="16">
        <v>75</v>
      </c>
      <c r="H43" s="16">
        <v>26</v>
      </c>
    </row>
    <row r="44" spans="1:8" s="6" customFormat="1" ht="12.75">
      <c r="A44" s="14">
        <v>24</v>
      </c>
      <c r="B44" s="17" t="s">
        <v>155</v>
      </c>
      <c r="C44" s="17" t="s">
        <v>150</v>
      </c>
      <c r="D44" s="16" t="s">
        <v>8</v>
      </c>
      <c r="E44" s="18">
        <f t="shared" si="1"/>
        <v>382</v>
      </c>
      <c r="F44" s="16">
        <v>264</v>
      </c>
      <c r="G44" s="16">
        <v>118</v>
      </c>
      <c r="H44" s="16">
        <v>20</v>
      </c>
    </row>
    <row r="45" spans="1:8" s="6" customFormat="1" ht="12.75">
      <c r="A45" s="14">
        <v>25</v>
      </c>
      <c r="B45" s="17" t="s">
        <v>125</v>
      </c>
      <c r="C45" s="17" t="s">
        <v>12</v>
      </c>
      <c r="D45" s="16" t="s">
        <v>8</v>
      </c>
      <c r="E45" s="18">
        <f t="shared" si="1"/>
        <v>374</v>
      </c>
      <c r="F45" s="16">
        <v>279</v>
      </c>
      <c r="G45" s="16">
        <v>95</v>
      </c>
      <c r="H45" s="16">
        <v>21</v>
      </c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</sheetData>
  <sheetProtection/>
  <protectedRanges>
    <protectedRange sqref="D19:D20" name="Oblast2_1_19"/>
    <protectedRange sqref="E19:H20" name="Oblast3_1_3"/>
    <protectedRange sqref="B6" name="Oblast2"/>
    <protectedRange sqref="C6:C20" name="Oblast2_1_3"/>
    <protectedRange sqref="B7:B20" name="Oblast2_1_1_4"/>
    <protectedRange sqref="D6:D18" name="Oblast2_1_4"/>
    <protectedRange sqref="F6:H18" name="Oblast3_1"/>
    <protectedRange sqref="B44:C45" name="Oblast2_2"/>
    <protectedRange sqref="C21:C35 C38:C43" name="Oblast2_1_5"/>
    <protectedRange sqref="B21:B35 B38:B43" name="Oblast2_1_1_5"/>
    <protectedRange sqref="D44:D45" name="Oblast2_3"/>
    <protectedRange sqref="D21:D35 D38:D43" name="Oblast2_1_6"/>
    <protectedRange sqref="F21:H43" name="Oblast3_1_4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9" t="s">
        <v>160</v>
      </c>
      <c r="B1" s="30"/>
      <c r="C1" s="31"/>
      <c r="D1" s="31"/>
      <c r="E1" s="31"/>
      <c r="F1" s="31"/>
      <c r="G1" s="31"/>
      <c r="H1" s="32"/>
      <c r="I1" s="4"/>
      <c r="J1" s="4"/>
      <c r="K1" s="4"/>
    </row>
    <row r="2" spans="1:11" ht="15.75" customHeight="1" thickBot="1">
      <c r="A2" s="33"/>
      <c r="B2" s="30"/>
      <c r="C2" s="31"/>
      <c r="D2" s="31"/>
      <c r="E2" s="31"/>
      <c r="F2" s="31"/>
      <c r="G2" s="31"/>
      <c r="H2" s="32"/>
      <c r="I2" s="4"/>
      <c r="J2" s="4"/>
      <c r="K2" s="4"/>
    </row>
    <row r="3" spans="1:8" ht="19.5" customHeight="1" thickBot="1">
      <c r="A3" s="34"/>
      <c r="B3" s="35" t="s">
        <v>4</v>
      </c>
      <c r="C3" s="36" t="s">
        <v>0</v>
      </c>
      <c r="D3" s="22" t="s">
        <v>7</v>
      </c>
      <c r="E3" s="25" t="s">
        <v>2</v>
      </c>
      <c r="F3" s="28" t="s">
        <v>3</v>
      </c>
      <c r="G3" s="28" t="s">
        <v>6</v>
      </c>
      <c r="H3" s="28" t="s">
        <v>5</v>
      </c>
    </row>
    <row r="4" spans="1:8" ht="19.5" customHeight="1" thickBot="1">
      <c r="A4" s="34"/>
      <c r="B4" s="35"/>
      <c r="C4" s="36"/>
      <c r="D4" s="23"/>
      <c r="E4" s="26"/>
      <c r="F4" s="28"/>
      <c r="G4" s="28"/>
      <c r="H4" s="28"/>
    </row>
    <row r="5" spans="1:8" ht="19.5" customHeight="1" thickBot="1">
      <c r="A5" s="34"/>
      <c r="B5" s="35"/>
      <c r="C5" s="36"/>
      <c r="D5" s="24" t="s">
        <v>1</v>
      </c>
      <c r="E5" s="27"/>
      <c r="F5" s="28"/>
      <c r="G5" s="28"/>
      <c r="H5" s="28"/>
    </row>
    <row r="6" spans="1:8" s="6" customFormat="1" ht="12.75">
      <c r="A6" s="14">
        <v>1</v>
      </c>
      <c r="B6" s="17" t="s">
        <v>74</v>
      </c>
      <c r="C6" s="17" t="s">
        <v>32</v>
      </c>
      <c r="D6" s="16" t="s">
        <v>9</v>
      </c>
      <c r="E6" s="18">
        <f aca="true" t="shared" si="0" ref="E6:E24">IF(OR(ISBLANK($H6))," ",F6+G6)</f>
        <v>569</v>
      </c>
      <c r="F6" s="16">
        <v>368</v>
      </c>
      <c r="G6" s="16">
        <v>201</v>
      </c>
      <c r="H6" s="16">
        <v>7</v>
      </c>
    </row>
    <row r="7" spans="1:8" s="6" customFormat="1" ht="12.75">
      <c r="A7" s="14">
        <v>2</v>
      </c>
      <c r="B7" s="17" t="s">
        <v>212</v>
      </c>
      <c r="C7" s="17" t="s">
        <v>10</v>
      </c>
      <c r="D7" s="16" t="s">
        <v>9</v>
      </c>
      <c r="E7" s="18">
        <f t="shared" si="0"/>
        <v>562</v>
      </c>
      <c r="F7" s="16">
        <v>341</v>
      </c>
      <c r="G7" s="16">
        <v>221</v>
      </c>
      <c r="H7" s="16">
        <v>2</v>
      </c>
    </row>
    <row r="8" spans="1:8" s="6" customFormat="1" ht="12.75">
      <c r="A8" s="14">
        <v>3</v>
      </c>
      <c r="B8" s="17" t="s">
        <v>133</v>
      </c>
      <c r="C8" s="17" t="s">
        <v>80</v>
      </c>
      <c r="D8" s="16" t="s">
        <v>9</v>
      </c>
      <c r="E8" s="18">
        <f t="shared" si="0"/>
        <v>550</v>
      </c>
      <c r="F8" s="16">
        <v>377</v>
      </c>
      <c r="G8" s="16">
        <v>173</v>
      </c>
      <c r="H8" s="16">
        <v>5</v>
      </c>
    </row>
    <row r="9" spans="1:8" s="6" customFormat="1" ht="12.75">
      <c r="A9" s="14">
        <v>4</v>
      </c>
      <c r="B9" s="17" t="s">
        <v>213</v>
      </c>
      <c r="C9" s="17" t="s">
        <v>214</v>
      </c>
      <c r="D9" s="16" t="s">
        <v>9</v>
      </c>
      <c r="E9" s="18">
        <f t="shared" si="0"/>
        <v>537</v>
      </c>
      <c r="F9" s="16">
        <v>383</v>
      </c>
      <c r="G9" s="16">
        <v>154</v>
      </c>
      <c r="H9" s="16">
        <v>8</v>
      </c>
    </row>
    <row r="10" spans="1:8" s="6" customFormat="1" ht="12.75">
      <c r="A10" s="14">
        <v>5</v>
      </c>
      <c r="B10" s="17" t="s">
        <v>215</v>
      </c>
      <c r="C10" s="17" t="s">
        <v>216</v>
      </c>
      <c r="D10" s="16" t="s">
        <v>9</v>
      </c>
      <c r="E10" s="18">
        <f t="shared" si="0"/>
        <v>532</v>
      </c>
      <c r="F10" s="16">
        <v>365</v>
      </c>
      <c r="G10" s="16">
        <v>167</v>
      </c>
      <c r="H10" s="16">
        <v>6</v>
      </c>
    </row>
    <row r="11" spans="1:8" s="6" customFormat="1" ht="12.75">
      <c r="A11" s="14">
        <v>6</v>
      </c>
      <c r="B11" s="17" t="s">
        <v>130</v>
      </c>
      <c r="C11" s="17" t="s">
        <v>131</v>
      </c>
      <c r="D11" s="16" t="s">
        <v>9</v>
      </c>
      <c r="E11" s="18">
        <f t="shared" si="0"/>
        <v>531</v>
      </c>
      <c r="F11" s="16">
        <v>384</v>
      </c>
      <c r="G11" s="16">
        <v>147</v>
      </c>
      <c r="H11" s="16">
        <v>6</v>
      </c>
    </row>
    <row r="12" spans="1:8" s="6" customFormat="1" ht="12.75">
      <c r="A12" s="14">
        <v>7</v>
      </c>
      <c r="B12" s="17" t="s">
        <v>217</v>
      </c>
      <c r="C12" s="17" t="s">
        <v>218</v>
      </c>
      <c r="D12" s="16" t="s">
        <v>9</v>
      </c>
      <c r="E12" s="18">
        <f t="shared" si="0"/>
        <v>527</v>
      </c>
      <c r="F12" s="16">
        <v>364</v>
      </c>
      <c r="G12" s="16">
        <v>163</v>
      </c>
      <c r="H12" s="16">
        <v>9</v>
      </c>
    </row>
    <row r="13" spans="1:8" s="6" customFormat="1" ht="12.75">
      <c r="A13" s="14">
        <v>8</v>
      </c>
      <c r="B13" s="17" t="s">
        <v>35</v>
      </c>
      <c r="C13" s="17" t="s">
        <v>32</v>
      </c>
      <c r="D13" s="16" t="s">
        <v>9</v>
      </c>
      <c r="E13" s="18">
        <f t="shared" si="0"/>
        <v>517</v>
      </c>
      <c r="F13" s="16">
        <v>347</v>
      </c>
      <c r="G13" s="16">
        <v>170</v>
      </c>
      <c r="H13" s="16">
        <v>7</v>
      </c>
    </row>
    <row r="14" spans="1:8" s="6" customFormat="1" ht="12.75">
      <c r="A14" s="14">
        <v>9</v>
      </c>
      <c r="B14" s="17" t="s">
        <v>87</v>
      </c>
      <c r="C14" s="17" t="s">
        <v>32</v>
      </c>
      <c r="D14" s="16" t="s">
        <v>9</v>
      </c>
      <c r="E14" s="18">
        <f t="shared" si="0"/>
        <v>512</v>
      </c>
      <c r="F14" s="16">
        <v>348</v>
      </c>
      <c r="G14" s="16">
        <v>164</v>
      </c>
      <c r="H14" s="16">
        <v>13</v>
      </c>
    </row>
    <row r="15" spans="1:8" s="6" customFormat="1" ht="12.75">
      <c r="A15" s="14">
        <v>10</v>
      </c>
      <c r="B15" s="17" t="s">
        <v>219</v>
      </c>
      <c r="C15" s="17" t="s">
        <v>12</v>
      </c>
      <c r="D15" s="16" t="s">
        <v>9</v>
      </c>
      <c r="E15" s="18">
        <f t="shared" si="0"/>
        <v>509</v>
      </c>
      <c r="F15" s="16">
        <v>374</v>
      </c>
      <c r="G15" s="16">
        <v>135</v>
      </c>
      <c r="H15" s="16">
        <v>6</v>
      </c>
    </row>
    <row r="16" spans="1:8" s="6" customFormat="1" ht="12.75">
      <c r="A16" s="14">
        <v>11</v>
      </c>
      <c r="B16" s="17" t="s">
        <v>220</v>
      </c>
      <c r="C16" s="17" t="s">
        <v>221</v>
      </c>
      <c r="D16" s="16" t="s">
        <v>9</v>
      </c>
      <c r="E16" s="18">
        <f t="shared" si="0"/>
        <v>492</v>
      </c>
      <c r="F16" s="16">
        <v>325</v>
      </c>
      <c r="G16" s="16">
        <v>167</v>
      </c>
      <c r="H16" s="16">
        <v>7</v>
      </c>
    </row>
    <row r="17" spans="1:8" s="6" customFormat="1" ht="12.75">
      <c r="A17" s="14">
        <v>12</v>
      </c>
      <c r="B17" s="17" t="s">
        <v>222</v>
      </c>
      <c r="C17" s="17" t="s">
        <v>223</v>
      </c>
      <c r="D17" s="16" t="s">
        <v>9</v>
      </c>
      <c r="E17" s="18">
        <f t="shared" si="0"/>
        <v>487</v>
      </c>
      <c r="F17" s="16">
        <v>343</v>
      </c>
      <c r="G17" s="16">
        <v>144</v>
      </c>
      <c r="H17" s="16">
        <v>16</v>
      </c>
    </row>
    <row r="18" spans="1:8" s="6" customFormat="1" ht="12.75">
      <c r="A18" s="14">
        <v>13</v>
      </c>
      <c r="B18" s="17" t="s">
        <v>50</v>
      </c>
      <c r="C18" s="17" t="s">
        <v>75</v>
      </c>
      <c r="D18" s="16" t="s">
        <v>9</v>
      </c>
      <c r="E18" s="18">
        <f t="shared" si="0"/>
        <v>479</v>
      </c>
      <c r="F18" s="16">
        <v>348</v>
      </c>
      <c r="G18" s="16">
        <v>131</v>
      </c>
      <c r="H18" s="16">
        <v>15</v>
      </c>
    </row>
    <row r="19" spans="1:8" s="6" customFormat="1" ht="12.75">
      <c r="A19" s="14">
        <v>14</v>
      </c>
      <c r="B19" s="17" t="s">
        <v>76</v>
      </c>
      <c r="C19" s="17" t="s">
        <v>75</v>
      </c>
      <c r="D19" s="16" t="s">
        <v>9</v>
      </c>
      <c r="E19" s="18">
        <f t="shared" si="0"/>
        <v>472</v>
      </c>
      <c r="F19" s="16">
        <v>316</v>
      </c>
      <c r="G19" s="16">
        <v>156</v>
      </c>
      <c r="H19" s="16">
        <v>6</v>
      </c>
    </row>
    <row r="20" spans="1:8" s="6" customFormat="1" ht="12.75">
      <c r="A20" s="14">
        <v>15</v>
      </c>
      <c r="B20" s="17" t="s">
        <v>224</v>
      </c>
      <c r="C20" s="17" t="s">
        <v>223</v>
      </c>
      <c r="D20" s="16" t="s">
        <v>9</v>
      </c>
      <c r="E20" s="18">
        <f t="shared" si="0"/>
        <v>457</v>
      </c>
      <c r="F20" s="16">
        <v>327</v>
      </c>
      <c r="G20" s="16">
        <v>130</v>
      </c>
      <c r="H20" s="16">
        <v>12</v>
      </c>
    </row>
    <row r="21" spans="1:8" s="6" customFormat="1" ht="12.75">
      <c r="A21" s="14">
        <v>16</v>
      </c>
      <c r="B21" s="17" t="s">
        <v>225</v>
      </c>
      <c r="C21" s="17" t="s">
        <v>214</v>
      </c>
      <c r="D21" s="16" t="s">
        <v>9</v>
      </c>
      <c r="E21" s="18">
        <f t="shared" si="0"/>
        <v>449</v>
      </c>
      <c r="F21" s="16">
        <v>292</v>
      </c>
      <c r="G21" s="16">
        <v>157</v>
      </c>
      <c r="H21" s="16">
        <v>15</v>
      </c>
    </row>
    <row r="22" spans="1:8" s="6" customFormat="1" ht="12.75">
      <c r="A22" s="14">
        <v>17</v>
      </c>
      <c r="B22" s="17" t="s">
        <v>148</v>
      </c>
      <c r="C22" s="17" t="s">
        <v>149</v>
      </c>
      <c r="D22" s="16" t="s">
        <v>9</v>
      </c>
      <c r="E22" s="18">
        <f t="shared" si="0"/>
        <v>441</v>
      </c>
      <c r="F22" s="16">
        <v>344</v>
      </c>
      <c r="G22" s="16">
        <v>97</v>
      </c>
      <c r="H22" s="16">
        <v>21</v>
      </c>
    </row>
    <row r="23" spans="1:8" s="6" customFormat="1" ht="12.75">
      <c r="A23" s="14">
        <v>18</v>
      </c>
      <c r="B23" s="17" t="s">
        <v>226</v>
      </c>
      <c r="C23" s="17" t="s">
        <v>221</v>
      </c>
      <c r="D23" s="16" t="s">
        <v>9</v>
      </c>
      <c r="E23" s="18">
        <f t="shared" si="0"/>
        <v>405</v>
      </c>
      <c r="F23" s="16">
        <v>292</v>
      </c>
      <c r="G23" s="16">
        <v>113</v>
      </c>
      <c r="H23" s="16">
        <v>21</v>
      </c>
    </row>
    <row r="24" spans="1:8" s="6" customFormat="1" ht="12.75">
      <c r="A24" s="14">
        <v>19</v>
      </c>
      <c r="B24" s="17" t="s">
        <v>227</v>
      </c>
      <c r="C24" s="17" t="s">
        <v>223</v>
      </c>
      <c r="D24" s="16" t="s">
        <v>9</v>
      </c>
      <c r="E24" s="18">
        <f t="shared" si="0"/>
        <v>403</v>
      </c>
      <c r="F24" s="16">
        <v>280</v>
      </c>
      <c r="G24" s="16">
        <v>123</v>
      </c>
      <c r="H24" s="16">
        <v>17</v>
      </c>
    </row>
    <row r="25" spans="1:8" s="6" customFormat="1" ht="12.75">
      <c r="A25" s="14"/>
      <c r="B25" s="17"/>
      <c r="C25" s="17"/>
      <c r="D25" s="17"/>
      <c r="E25" s="21"/>
      <c r="F25" s="17"/>
      <c r="G25" s="17"/>
      <c r="H25" s="17"/>
    </row>
    <row r="26" spans="1:8" s="6" customFormat="1" ht="12.75">
      <c r="A26" s="14"/>
      <c r="B26" s="17"/>
      <c r="C26" s="17"/>
      <c r="D26" s="17"/>
      <c r="E26" s="21"/>
      <c r="F26" s="17"/>
      <c r="G26" s="17"/>
      <c r="H26" s="17"/>
    </row>
    <row r="27" spans="1:8" s="6" customFormat="1" ht="12.75">
      <c r="A27" s="14">
        <v>1</v>
      </c>
      <c r="B27" s="17" t="s">
        <v>228</v>
      </c>
      <c r="C27" s="17" t="s">
        <v>229</v>
      </c>
      <c r="D27" s="16" t="s">
        <v>8</v>
      </c>
      <c r="E27" s="18">
        <f aca="true" t="shared" si="1" ref="E27:E51">IF(OR(ISBLANK($H27))," ",F27+G27)</f>
        <v>612</v>
      </c>
      <c r="F27" s="16">
        <v>379</v>
      </c>
      <c r="G27" s="16">
        <v>233</v>
      </c>
      <c r="H27" s="16">
        <v>3</v>
      </c>
    </row>
    <row r="28" spans="1:8" s="6" customFormat="1" ht="12.75">
      <c r="A28" s="14">
        <v>2</v>
      </c>
      <c r="B28" s="17" t="s">
        <v>230</v>
      </c>
      <c r="C28" s="17" t="s">
        <v>218</v>
      </c>
      <c r="D28" s="16" t="s">
        <v>8</v>
      </c>
      <c r="E28" s="18">
        <f t="shared" si="1"/>
        <v>594</v>
      </c>
      <c r="F28" s="16">
        <v>381</v>
      </c>
      <c r="G28" s="16">
        <v>213</v>
      </c>
      <c r="H28" s="16">
        <v>3</v>
      </c>
    </row>
    <row r="29" spans="1:8" s="6" customFormat="1" ht="12.75">
      <c r="A29" s="14">
        <v>3</v>
      </c>
      <c r="B29" s="17" t="s">
        <v>85</v>
      </c>
      <c r="C29" s="17" t="s">
        <v>138</v>
      </c>
      <c r="D29" s="16" t="s">
        <v>8</v>
      </c>
      <c r="E29" s="18">
        <f t="shared" si="1"/>
        <v>555</v>
      </c>
      <c r="F29" s="16">
        <v>360</v>
      </c>
      <c r="G29" s="16">
        <v>195</v>
      </c>
      <c r="H29" s="16">
        <v>4</v>
      </c>
    </row>
    <row r="30" spans="1:8" s="6" customFormat="1" ht="12.75">
      <c r="A30" s="14">
        <v>4</v>
      </c>
      <c r="B30" s="17" t="s">
        <v>231</v>
      </c>
      <c r="C30" s="17" t="s">
        <v>232</v>
      </c>
      <c r="D30" s="16" t="s">
        <v>8</v>
      </c>
      <c r="E30" s="18">
        <f t="shared" si="1"/>
        <v>555</v>
      </c>
      <c r="F30" s="16">
        <v>367</v>
      </c>
      <c r="G30" s="16">
        <v>188</v>
      </c>
      <c r="H30" s="16">
        <v>3</v>
      </c>
    </row>
    <row r="31" spans="1:8" s="6" customFormat="1" ht="12.75">
      <c r="A31" s="14">
        <v>5</v>
      </c>
      <c r="B31" s="17" t="s">
        <v>59</v>
      </c>
      <c r="C31" s="17" t="s">
        <v>166</v>
      </c>
      <c r="D31" s="16" t="s">
        <v>8</v>
      </c>
      <c r="E31" s="18">
        <f t="shared" si="1"/>
        <v>553</v>
      </c>
      <c r="F31" s="16">
        <v>364</v>
      </c>
      <c r="G31" s="16">
        <v>189</v>
      </c>
      <c r="H31" s="16">
        <v>5</v>
      </c>
    </row>
    <row r="32" spans="1:8" s="6" customFormat="1" ht="12.75">
      <c r="A32" s="14">
        <v>6</v>
      </c>
      <c r="B32" s="17" t="s">
        <v>233</v>
      </c>
      <c r="C32" s="17" t="s">
        <v>234</v>
      </c>
      <c r="D32" s="16" t="s">
        <v>8</v>
      </c>
      <c r="E32" s="18">
        <f t="shared" si="1"/>
        <v>553</v>
      </c>
      <c r="F32" s="16">
        <v>369</v>
      </c>
      <c r="G32" s="16">
        <v>184</v>
      </c>
      <c r="H32" s="16">
        <v>2</v>
      </c>
    </row>
    <row r="33" spans="1:8" s="6" customFormat="1" ht="12.75">
      <c r="A33" s="14">
        <v>7</v>
      </c>
      <c r="B33" s="17" t="s">
        <v>235</v>
      </c>
      <c r="C33" s="17" t="s">
        <v>236</v>
      </c>
      <c r="D33" s="16" t="s">
        <v>8</v>
      </c>
      <c r="E33" s="18">
        <f t="shared" si="1"/>
        <v>552</v>
      </c>
      <c r="F33" s="16">
        <v>360</v>
      </c>
      <c r="G33" s="16">
        <v>192</v>
      </c>
      <c r="H33" s="16">
        <v>8</v>
      </c>
    </row>
    <row r="34" spans="1:8" s="6" customFormat="1" ht="12.75">
      <c r="A34" s="14">
        <v>8</v>
      </c>
      <c r="B34" s="17" t="s">
        <v>237</v>
      </c>
      <c r="C34" s="17" t="s">
        <v>236</v>
      </c>
      <c r="D34" s="16" t="s">
        <v>8</v>
      </c>
      <c r="E34" s="18">
        <f t="shared" si="1"/>
        <v>549</v>
      </c>
      <c r="F34" s="16">
        <v>380</v>
      </c>
      <c r="G34" s="16">
        <v>169</v>
      </c>
      <c r="H34" s="16">
        <v>2</v>
      </c>
    </row>
    <row r="35" spans="1:8" s="6" customFormat="1" ht="12.75">
      <c r="A35" s="14">
        <v>9</v>
      </c>
      <c r="B35" s="17" t="s">
        <v>238</v>
      </c>
      <c r="C35" s="17" t="s">
        <v>218</v>
      </c>
      <c r="D35" s="16" t="s">
        <v>8</v>
      </c>
      <c r="E35" s="18">
        <f t="shared" si="1"/>
        <v>547</v>
      </c>
      <c r="F35" s="16">
        <v>382</v>
      </c>
      <c r="G35" s="16">
        <v>165</v>
      </c>
      <c r="H35" s="16">
        <v>9</v>
      </c>
    </row>
    <row r="36" spans="1:8" s="6" customFormat="1" ht="12.75">
      <c r="A36" s="14">
        <v>10</v>
      </c>
      <c r="B36" s="17" t="s">
        <v>239</v>
      </c>
      <c r="C36" s="17" t="s">
        <v>10</v>
      </c>
      <c r="D36" s="16" t="s">
        <v>8</v>
      </c>
      <c r="E36" s="18">
        <f t="shared" si="1"/>
        <v>535</v>
      </c>
      <c r="F36" s="16">
        <v>373</v>
      </c>
      <c r="G36" s="16">
        <v>162</v>
      </c>
      <c r="H36" s="16">
        <v>13</v>
      </c>
    </row>
    <row r="37" spans="1:8" s="6" customFormat="1" ht="12.75">
      <c r="A37" s="14">
        <v>11</v>
      </c>
      <c r="B37" s="17" t="s">
        <v>240</v>
      </c>
      <c r="C37" s="17" t="s">
        <v>10</v>
      </c>
      <c r="D37" s="16" t="s">
        <v>8</v>
      </c>
      <c r="E37" s="18">
        <f t="shared" si="1"/>
        <v>531</v>
      </c>
      <c r="F37" s="16">
        <v>372</v>
      </c>
      <c r="G37" s="16">
        <v>159</v>
      </c>
      <c r="H37" s="16">
        <v>11</v>
      </c>
    </row>
    <row r="38" spans="1:8" s="6" customFormat="1" ht="12.75">
      <c r="A38" s="14">
        <v>12</v>
      </c>
      <c r="B38" s="17" t="s">
        <v>51</v>
      </c>
      <c r="C38" s="17" t="s">
        <v>138</v>
      </c>
      <c r="D38" s="16" t="s">
        <v>8</v>
      </c>
      <c r="E38" s="18">
        <f t="shared" si="1"/>
        <v>528</v>
      </c>
      <c r="F38" s="16">
        <v>347</v>
      </c>
      <c r="G38" s="16">
        <v>181</v>
      </c>
      <c r="H38" s="16">
        <v>6</v>
      </c>
    </row>
    <row r="39" spans="1:8" s="6" customFormat="1" ht="12.75">
      <c r="A39" s="14">
        <v>13</v>
      </c>
      <c r="B39" s="17" t="s">
        <v>241</v>
      </c>
      <c r="C39" s="17" t="s">
        <v>10</v>
      </c>
      <c r="D39" s="16" t="s">
        <v>8</v>
      </c>
      <c r="E39" s="18">
        <f t="shared" si="1"/>
        <v>514</v>
      </c>
      <c r="F39" s="16">
        <v>356</v>
      </c>
      <c r="G39" s="16">
        <v>158</v>
      </c>
      <c r="H39" s="16">
        <v>8</v>
      </c>
    </row>
    <row r="40" spans="1:8" s="6" customFormat="1" ht="12.75">
      <c r="A40" s="14">
        <v>14</v>
      </c>
      <c r="B40" s="17" t="s">
        <v>242</v>
      </c>
      <c r="C40" s="17" t="s">
        <v>214</v>
      </c>
      <c r="D40" s="16" t="s">
        <v>8</v>
      </c>
      <c r="E40" s="18">
        <f t="shared" si="1"/>
        <v>513</v>
      </c>
      <c r="F40" s="16">
        <v>371</v>
      </c>
      <c r="G40" s="16">
        <v>142</v>
      </c>
      <c r="H40" s="16">
        <v>15</v>
      </c>
    </row>
    <row r="41" spans="1:8" s="6" customFormat="1" ht="12.75">
      <c r="A41" s="14">
        <v>15</v>
      </c>
      <c r="B41" s="17" t="s">
        <v>243</v>
      </c>
      <c r="C41" s="17" t="s">
        <v>216</v>
      </c>
      <c r="D41" s="16" t="s">
        <v>8</v>
      </c>
      <c r="E41" s="18">
        <f t="shared" si="1"/>
        <v>509</v>
      </c>
      <c r="F41" s="16">
        <v>368</v>
      </c>
      <c r="G41" s="16">
        <v>141</v>
      </c>
      <c r="H41" s="16">
        <v>8</v>
      </c>
    </row>
    <row r="42" spans="1:8" s="6" customFormat="1" ht="12.75">
      <c r="A42" s="14">
        <v>16</v>
      </c>
      <c r="B42" s="17" t="s">
        <v>244</v>
      </c>
      <c r="C42" s="17" t="s">
        <v>216</v>
      </c>
      <c r="D42" s="16" t="s">
        <v>8</v>
      </c>
      <c r="E42" s="18">
        <f t="shared" si="1"/>
        <v>506</v>
      </c>
      <c r="F42" s="16">
        <v>370</v>
      </c>
      <c r="G42" s="16">
        <v>136</v>
      </c>
      <c r="H42" s="16">
        <v>12</v>
      </c>
    </row>
    <row r="43" spans="1:8" s="6" customFormat="1" ht="12.75">
      <c r="A43" s="14">
        <v>17</v>
      </c>
      <c r="B43" s="17" t="s">
        <v>245</v>
      </c>
      <c r="C43" s="17" t="s">
        <v>223</v>
      </c>
      <c r="D43" s="16" t="s">
        <v>8</v>
      </c>
      <c r="E43" s="18">
        <f t="shared" si="1"/>
        <v>499</v>
      </c>
      <c r="F43" s="16">
        <v>375</v>
      </c>
      <c r="G43" s="16">
        <v>124</v>
      </c>
      <c r="H43" s="16">
        <v>16</v>
      </c>
    </row>
    <row r="44" spans="1:8" s="6" customFormat="1" ht="12.75">
      <c r="A44" s="14">
        <v>18</v>
      </c>
      <c r="B44" s="17" t="s">
        <v>142</v>
      </c>
      <c r="C44" s="17" t="s">
        <v>80</v>
      </c>
      <c r="D44" s="16" t="s">
        <v>8</v>
      </c>
      <c r="E44" s="18">
        <f t="shared" si="1"/>
        <v>497</v>
      </c>
      <c r="F44" s="16">
        <v>351</v>
      </c>
      <c r="G44" s="16">
        <v>146</v>
      </c>
      <c r="H44" s="16">
        <v>10</v>
      </c>
    </row>
    <row r="45" spans="1:8" s="6" customFormat="1" ht="12.75">
      <c r="A45" s="14">
        <v>19</v>
      </c>
      <c r="B45" s="17" t="s">
        <v>246</v>
      </c>
      <c r="C45" s="17" t="s">
        <v>84</v>
      </c>
      <c r="D45" s="16" t="s">
        <v>8</v>
      </c>
      <c r="E45" s="18">
        <f t="shared" si="1"/>
        <v>491</v>
      </c>
      <c r="F45" s="16">
        <v>347</v>
      </c>
      <c r="G45" s="16">
        <v>144</v>
      </c>
      <c r="H45" s="16">
        <v>15</v>
      </c>
    </row>
    <row r="46" spans="1:8" s="6" customFormat="1" ht="12.75">
      <c r="A46" s="14">
        <v>20</v>
      </c>
      <c r="B46" s="17" t="s">
        <v>247</v>
      </c>
      <c r="C46" s="17" t="s">
        <v>248</v>
      </c>
      <c r="D46" s="16" t="s">
        <v>8</v>
      </c>
      <c r="E46" s="18">
        <f t="shared" si="1"/>
        <v>478</v>
      </c>
      <c r="F46" s="16">
        <v>339</v>
      </c>
      <c r="G46" s="16">
        <v>139</v>
      </c>
      <c r="H46" s="16">
        <v>17</v>
      </c>
    </row>
    <row r="47" spans="1:8" s="6" customFormat="1" ht="12.75">
      <c r="A47" s="14">
        <v>21</v>
      </c>
      <c r="B47" s="17" t="s">
        <v>249</v>
      </c>
      <c r="C47" s="17" t="s">
        <v>214</v>
      </c>
      <c r="D47" s="16" t="s">
        <v>8</v>
      </c>
      <c r="E47" s="18">
        <f t="shared" si="1"/>
        <v>466</v>
      </c>
      <c r="F47" s="16">
        <v>360</v>
      </c>
      <c r="G47" s="16">
        <v>106</v>
      </c>
      <c r="H47" s="16">
        <v>25</v>
      </c>
    </row>
    <row r="48" spans="1:8" s="6" customFormat="1" ht="12.75">
      <c r="A48" s="14">
        <v>22</v>
      </c>
      <c r="B48" s="17" t="s">
        <v>250</v>
      </c>
      <c r="C48" s="17" t="s">
        <v>80</v>
      </c>
      <c r="D48" s="16" t="s">
        <v>8</v>
      </c>
      <c r="E48" s="18">
        <f t="shared" si="1"/>
        <v>458</v>
      </c>
      <c r="F48" s="16">
        <v>337</v>
      </c>
      <c r="G48" s="16">
        <v>121</v>
      </c>
      <c r="H48" s="16">
        <v>18</v>
      </c>
    </row>
    <row r="49" spans="1:8" s="6" customFormat="1" ht="12.75">
      <c r="A49" s="14">
        <v>23</v>
      </c>
      <c r="B49" s="17" t="s">
        <v>143</v>
      </c>
      <c r="C49" s="17" t="s">
        <v>80</v>
      </c>
      <c r="D49" s="16" t="s">
        <v>8</v>
      </c>
      <c r="E49" s="18">
        <f t="shared" si="1"/>
        <v>439</v>
      </c>
      <c r="F49" s="16">
        <v>313</v>
      </c>
      <c r="G49" s="16">
        <v>126</v>
      </c>
      <c r="H49" s="16">
        <v>17</v>
      </c>
    </row>
    <row r="50" spans="1:8" s="6" customFormat="1" ht="12.75">
      <c r="A50" s="14">
        <v>24</v>
      </c>
      <c r="B50" s="17" t="s">
        <v>145</v>
      </c>
      <c r="C50" s="17" t="s">
        <v>84</v>
      </c>
      <c r="D50" s="16" t="s">
        <v>8</v>
      </c>
      <c r="E50" s="18">
        <f t="shared" si="1"/>
        <v>421</v>
      </c>
      <c r="F50" s="16">
        <v>290</v>
      </c>
      <c r="G50" s="16">
        <v>131</v>
      </c>
      <c r="H50" s="16">
        <v>19</v>
      </c>
    </row>
    <row r="51" spans="1:8" s="6" customFormat="1" ht="12.75">
      <c r="A51" s="14">
        <v>25</v>
      </c>
      <c r="B51" s="17" t="s">
        <v>251</v>
      </c>
      <c r="C51" s="17" t="s">
        <v>223</v>
      </c>
      <c r="D51" s="16" t="s">
        <v>8</v>
      </c>
      <c r="E51" s="18">
        <f t="shared" si="1"/>
        <v>410</v>
      </c>
      <c r="F51" s="16">
        <v>325</v>
      </c>
      <c r="G51" s="16">
        <v>85</v>
      </c>
      <c r="H51" s="16">
        <v>27</v>
      </c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2"/>
      <c r="C55" s="2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</sheetData>
  <sheetProtection/>
  <protectedRanges>
    <protectedRange sqref="D25:H26" name="Oblast2_1_5"/>
    <protectedRange sqref="B6" name="Oblast2_1"/>
    <protectedRange sqref="C6:C26" name="Oblast2_1_1"/>
    <protectedRange sqref="B7:B26" name="Oblast2_1_1_1"/>
    <protectedRange sqref="D6:D24" name="Oblast2_1_3"/>
    <protectedRange sqref="F6:H24" name="Oblast3_1_1"/>
    <protectedRange sqref="B47:C48 B51:C51" name="Oblast2_4"/>
    <protectedRange sqref="C49:C50 C40:C46 C27:C37" name="Oblast2_1_4"/>
    <protectedRange sqref="B49:B50 B40:B46 B27:B37" name="Oblast2_1_1_4"/>
    <protectedRange sqref="D47:D48 D51" name="Oblast2_5"/>
    <protectedRange sqref="D49:D50 D40:D46 D27:D37" name="Oblast2_1_9"/>
    <protectedRange sqref="F27:H46" name="Oblast3_1_4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2021-10-30T18:55:17Z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